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7515" activeTab="1"/>
  </bookViews>
  <sheets>
    <sheet name="Placement Master Sheet" sheetId="6" r:id="rId1"/>
    <sheet name="Placement Summary" sheetId="4" r:id="rId2"/>
    <sheet name="List Of Hotels " sheetId="5" r:id="rId3"/>
    <sheet name="Student Detail " sheetId="7" r:id="rId4"/>
    <sheet name="@ A Glance" sheetId="9" r:id="rId5"/>
    <sheet name="Department Wise" sheetId="11" r:id="rId6"/>
    <sheet name="List Of Sessions ( 2024-2025)" sheetId="8" r:id="rId7"/>
    <sheet name="Sheet1" sheetId="15" r:id="rId8"/>
  </sheets>
  <calcPr calcId="124519"/>
</workbook>
</file>

<file path=xl/calcChain.xml><?xml version="1.0" encoding="utf-8"?>
<calcChain xmlns="http://schemas.openxmlformats.org/spreadsheetml/2006/main">
  <c r="D82" i="4"/>
  <c r="F72"/>
  <c r="F71"/>
</calcChain>
</file>

<file path=xl/sharedStrings.xml><?xml version="1.0" encoding="utf-8"?>
<sst xmlns="http://schemas.openxmlformats.org/spreadsheetml/2006/main" count="1847" uniqueCount="1094">
  <si>
    <t>Enrollment No</t>
  </si>
  <si>
    <t>Name</t>
  </si>
  <si>
    <t>S.No.</t>
  </si>
  <si>
    <t>Offer 1</t>
  </si>
  <si>
    <t>Offer 2</t>
  </si>
  <si>
    <t>Offer 3</t>
  </si>
  <si>
    <t>Offer 4</t>
  </si>
  <si>
    <t xml:space="preserve">LIST OF THE COMPANY/HOTELS ARRIVED FOR THE YEAR </t>
  </si>
  <si>
    <t xml:space="preserve">S.No. </t>
  </si>
  <si>
    <t>DATE</t>
  </si>
  <si>
    <t>ORGANIZATION NAME</t>
  </si>
  <si>
    <t>Note*-Calculation data is  based on highest offer received by the student</t>
  </si>
  <si>
    <t xml:space="preserve">Designation </t>
  </si>
  <si>
    <t xml:space="preserve">Offer </t>
  </si>
  <si>
    <t xml:space="preserve">Red Marked have taken Denial </t>
  </si>
  <si>
    <t xml:space="preserve">ON - CAMPUS </t>
  </si>
  <si>
    <t xml:space="preserve">OFF-CAMPUS </t>
  </si>
  <si>
    <t xml:space="preserve">LIST OF THE COMPANY/HOTELS FOR THE YEAR </t>
  </si>
  <si>
    <t>Cinepolis</t>
  </si>
  <si>
    <t>Lemon Tree Hotels Limited</t>
  </si>
  <si>
    <t>Accor Group Of Hotels</t>
  </si>
  <si>
    <t>E-mail Id (Professional)</t>
  </si>
  <si>
    <t>DOB</t>
  </si>
  <si>
    <t>Gender</t>
  </si>
  <si>
    <t>Contact No.</t>
  </si>
  <si>
    <t>Father's Name</t>
  </si>
  <si>
    <t>Father's Contact No.</t>
  </si>
  <si>
    <t>Mother's Name</t>
  </si>
  <si>
    <t>Mother's Contact No.</t>
  </si>
  <si>
    <t>Address</t>
  </si>
  <si>
    <t>Aadhaar No.</t>
  </si>
  <si>
    <t>S. NO.</t>
  </si>
  <si>
    <t>NAME OF THE EVENT/ ACTIVITY</t>
  </si>
  <si>
    <t>DATE OF THE EVENT/ ACTIVITY</t>
  </si>
  <si>
    <t>DAY/S FOR THE EVENT</t>
  </si>
  <si>
    <t>whether the organized event/ activity is INTER or INTRA</t>
  </si>
  <si>
    <t>Name Of Speakers with Designation</t>
  </si>
  <si>
    <t>Organizing department/Organizing committee (if any)</t>
  </si>
  <si>
    <t>COORDINATING FACULTY</t>
  </si>
  <si>
    <t>No. of students participated</t>
  </si>
  <si>
    <t>INTRA</t>
  </si>
  <si>
    <t>T &amp;P Cell</t>
  </si>
  <si>
    <t xml:space="preserve">Ms. Jyotsna &amp; Dr. Manish Malhotra </t>
  </si>
  <si>
    <t>NAME OF THE HOTEL/QSR/ORGANIZATION</t>
  </si>
  <si>
    <t>DETAILS OF INTER/INTRA COLLEGE EVENTS AND ACTIVITIES (for event/workshop/activity/competition/demonstration/industry visit) /CAMPUS PLACEMENTS</t>
  </si>
  <si>
    <t>Name of the Hotel</t>
  </si>
  <si>
    <t>Date of Visit</t>
  </si>
  <si>
    <t>Date of joining</t>
  </si>
  <si>
    <t>Contact Person</t>
  </si>
  <si>
    <t>Contact Number</t>
  </si>
  <si>
    <t>Program Offered</t>
  </si>
  <si>
    <t xml:space="preserve">The Oberoi Group </t>
  </si>
  <si>
    <t>Ms.Viniti Bahl/Ms.Navneet Batra</t>
  </si>
  <si>
    <t>9582941296 /  9910273287</t>
  </si>
  <si>
    <t>Mr.Swarup Sinha</t>
  </si>
  <si>
    <t>Mr.Yash Raghav</t>
  </si>
  <si>
    <t>Ms.Nishigandha</t>
  </si>
  <si>
    <t>Mr.Rohit Anand</t>
  </si>
  <si>
    <t>Mr.Rohneet Ahluwalia</t>
  </si>
  <si>
    <t>Ms.Nikita Arora</t>
  </si>
  <si>
    <t>Mr.Amritesh Dhar</t>
  </si>
  <si>
    <t>Mr.Anand</t>
  </si>
  <si>
    <t>ON CAMPUS PLACEMENT DRIVES</t>
  </si>
  <si>
    <t>Mr. Balamurugan Subramani</t>
  </si>
  <si>
    <t>Mr.Bhuvan GM</t>
  </si>
  <si>
    <t>Ms.Neha Verma</t>
  </si>
  <si>
    <t>HOMT</t>
  </si>
  <si>
    <t>MT</t>
  </si>
  <si>
    <t>HOT</t>
  </si>
  <si>
    <t>FO</t>
  </si>
  <si>
    <t>HK</t>
  </si>
  <si>
    <t>F&amp;B SERVICE</t>
  </si>
  <si>
    <t>PRODUCTION</t>
  </si>
  <si>
    <t>SALES</t>
  </si>
  <si>
    <t>OCER</t>
  </si>
  <si>
    <t>OCLD</t>
  </si>
  <si>
    <t>ET</t>
  </si>
  <si>
    <t>GSA</t>
  </si>
  <si>
    <t>OPERATIONS</t>
  </si>
  <si>
    <t>Executive Trainee</t>
  </si>
  <si>
    <t>PROGRAM OFFERED</t>
  </si>
  <si>
    <t>Package                              (per anuum) In Rs./-</t>
  </si>
  <si>
    <t>Total Students placed</t>
  </si>
  <si>
    <t>Students Given Denial</t>
  </si>
  <si>
    <t>Entrepreneur</t>
  </si>
  <si>
    <t xml:space="preserve">Higher Studies </t>
  </si>
  <si>
    <t xml:space="preserve">Others </t>
  </si>
  <si>
    <t>TOTAL BATCH COUNT</t>
  </si>
  <si>
    <t>Highest Package offered (per annum)</t>
  </si>
  <si>
    <t>Lowest Package offered (per annum)</t>
  </si>
  <si>
    <t xml:space="preserve">Median </t>
  </si>
  <si>
    <t xml:space="preserve">Not Placed </t>
  </si>
  <si>
    <t>PLACEMENT SUMMARY - BATCH 2021-2025</t>
  </si>
  <si>
    <t>for the Academic year :- 2024-2025</t>
  </si>
  <si>
    <t>ADDITIONAL SESSION ORGANIZED FOR 1st /2nd &amp; 3rd Year Students  (2024-2025)</t>
  </si>
  <si>
    <t xml:space="preserve">Developing Future Leaders-Pre Placement Sessions-Batch 2021-2025- Introduction &amp; Pre Placement/Objectives </t>
  </si>
  <si>
    <t>Prof. R.K. Bhandari (Director,BCIHMCT)</t>
  </si>
  <si>
    <r>
      <t>15</t>
    </r>
    <r>
      <rPr>
        <vertAlign val="superscript"/>
        <sz val="11"/>
        <color theme="1"/>
        <rFont val="Calibri"/>
        <family val="2"/>
        <scheme val="minor"/>
      </rPr>
      <t>th</t>
    </r>
    <r>
      <rPr>
        <sz val="11"/>
        <color theme="1"/>
        <rFont val="Calibri"/>
        <family val="2"/>
        <scheme val="minor"/>
      </rPr>
      <t xml:space="preserve"> July 2024</t>
    </r>
  </si>
  <si>
    <t>Dr.Manish Malhotra ,Ms. Jyotsna (Assistant Professor,BCIHMCT)</t>
  </si>
  <si>
    <t>Mr. Kshitiz Vashishth (Night Manager-Roseate House London)</t>
  </si>
  <si>
    <t>16th July 2024</t>
  </si>
  <si>
    <t>Mr.Peeyush Srivastav &amp; Ms. Jyotsna (Assistant Professor,BCIHMCT)</t>
  </si>
  <si>
    <t>Mr. Peeyush Srivastava  (Assistant Professor,BCIHMCT)</t>
  </si>
  <si>
    <t>17th July 2024</t>
  </si>
  <si>
    <t>Ms.Ratika Bhandari (Founder, Freedom Of Being)</t>
  </si>
  <si>
    <t>Important briefing and importance of the session in reshaping the students for placement- T &amp; P Team-Developing Future Leaders-Pre Placement Sessions-Batch 2021-2025</t>
  </si>
  <si>
    <t>Best Practices and Pitfalls in Group Discussions -Developing Future Leaders-Pre Placement Sessions-Batch 2021-2025</t>
  </si>
  <si>
    <t>Resume Preperation/Linked In Profile and Verbal communication -Developing Future Leaders-Pre Placement Sessions-Batch 2021-2025</t>
  </si>
  <si>
    <t xml:space="preserve">Team Building Exercises-Developing Future Leaders-Pre Placement Sessions-Batch 2021-2025                           </t>
  </si>
  <si>
    <t>Mindful tips on Interview Stress Management -Developing Future Leaders-Pre Placement Sessions-Batch 2021-2025</t>
  </si>
  <si>
    <t>Sales &amp; Marketing-Cracking interviews and career aspects-Developing Future Leaders-Pre Placement Sessions-Batch 2021-2025</t>
  </si>
  <si>
    <t xml:space="preserve"> Mr. Tanay Shankar (Director of Sales and Marketing) and Mr. Praveen Kumar (Revenue Manager) , Crowne Plaza Hotel,Ohkla</t>
  </si>
  <si>
    <t>Introduction about Hospitality Companies (History of Taj, Oberoi, IHG, ITC, Hyatt) -Developing Future Leaders-Pre Placement Sessions-Batch 2021-2025</t>
  </si>
  <si>
    <t xml:space="preserve"> Ms. Riya Yadav (Assistant Professor,BCIHMCT)</t>
  </si>
  <si>
    <t>18th July 2024</t>
  </si>
  <si>
    <t>Navigating Group Discussions: Essential Guidelines -Developing Future Leaders-Pre Placement Sessions-Batch 2021-2025</t>
  </si>
  <si>
    <t xml:space="preserve"> Ms. Riya Yadav &amp; Ms. Jyotsna,Mr. Peeyush Srivastav (Assistant Professor,BCIHMCT)</t>
  </si>
  <si>
    <t>Role Play-Situation handling/Case study In Hospitality Sector-Developing Future Leaders-Pre Placement Sessions-Batch 2021-2025</t>
  </si>
  <si>
    <t xml:space="preserve"> Mr. Rohit , Ms. Reshma Kamboj-(Assistant Professor,BCIHMCT)</t>
  </si>
  <si>
    <t>Insightful Technical Questions for Interview (Front Office Operations)  -Developing Future Leaders-Pre Placement Sessions-Batch 2021-2025</t>
  </si>
  <si>
    <t>Ms. Divya Thakur (Assistant Professor,BCIHMCT)</t>
  </si>
  <si>
    <t>Tips and Guidelines to prepare and how to give introduction in interviews-Developing Future Leaders-Pre Placement Sessions-Batch 2021-2025</t>
  </si>
  <si>
    <t xml:space="preserve"> Dr. Manish Malhotra , Piyush Srivastav &amp; Ms. Jyotsna (Assistant Professor,BCIHMCT)</t>
  </si>
  <si>
    <t>19th July 2024</t>
  </si>
  <si>
    <t>Enhancing Interview Techniques for sales department -Developing Future Leaders-Pre Placement Sessions-Batch 2021-2025</t>
  </si>
  <si>
    <t xml:space="preserve"> Mr. Himanshu Thakkar (Senior Sales Manager) &amp; Mr. Agrim Khanna (General Management Trainee-Sales), The Park ,Apeejay Hospitality</t>
  </si>
  <si>
    <t>Insightful Technical Questions for Interview (Food Production Department) -Developing Future Leaders-Pre Placement Sessions-Batch 2021-2025</t>
  </si>
  <si>
    <t>Chef Sumit Pant (Assistant Professor,HOD ,BCIHMCT)</t>
  </si>
  <si>
    <t>22nd July 2024</t>
  </si>
  <si>
    <t>How to manage challenges at workplace- -Developing Future Leaders-Pre Placement Sessions-Batch 2021-2025</t>
  </si>
  <si>
    <t xml:space="preserve"> Dr.Manish Malhotra (Assistant Professor,BCIHMCT)</t>
  </si>
  <si>
    <t>Mock Interview Session -Developing Future Leaders-Pre Placement Sessions-Batch 2021-2025</t>
  </si>
  <si>
    <t xml:space="preserve"> Mr. Nikhil Sharma &amp; Mr. Rohit (Assistant Professor,BCIHMCT)</t>
  </si>
  <si>
    <t>Personality Development &amp; Communication Skills --Developing Future Leaders-Pre Placement Sessions-Batch 2021-2025</t>
  </si>
  <si>
    <t xml:space="preserve"> Ms. Riya Yadav &amp; Mr. Peeyush Srivastav (Assistant Professor,BCIHMCT)</t>
  </si>
  <si>
    <t>Ms. Poonam Sahnan, (Founder &amp;CEO of Canalpha Immigration Solutions)</t>
  </si>
  <si>
    <t>Higher Education Studies opportunities -Developing Future Leaders-Pre Placement Sessions-Batch 2021-2025</t>
  </si>
  <si>
    <t>23rd July 2024</t>
  </si>
  <si>
    <t>VIRA Internationals - Session -on J1 VISA-Unveiling Global Avenues: Job Opportunities in Abroad-Developing Future Leaders-Pre Placement Sessions-Batch 2021-2025</t>
  </si>
  <si>
    <t xml:space="preserve"> Mr. Ravi Trivedi-Director Global Recruitment</t>
  </si>
  <si>
    <t>General Knowledge /General Awareness Quiz Competition-Developing Future Leaders-Pre Placement Sessions-Batch 2021-2025</t>
  </si>
  <si>
    <t>Session - Tips &amp; guidance to pursue career in flight catering-Developing Future Leaders-Pre Placement Sessions-Batch 2021-2025</t>
  </si>
  <si>
    <t xml:space="preserve"> Chef Ajay Sood - Consultant Chef</t>
  </si>
  <si>
    <t>24th July 2024</t>
  </si>
  <si>
    <t>Insightful Technical Questions for Interview (Accommodation Operations/Management) -Developing Future Leaders-Pre Placement Sessions-Batch 2021-2025</t>
  </si>
  <si>
    <t xml:space="preserve"> Dr. Rachna Chandan (Assistant Professor,BCIHMCT)</t>
  </si>
  <si>
    <t>Mock Interview &amp; Profiling Session -Developing Future Leaders-Pre Placement Sessions-Batch 2021-2025</t>
  </si>
  <si>
    <t>Dr.Manish Malhotra &amp; Mr. Piyush Srivastav (Assistant Professor,BCIHMCT)</t>
  </si>
  <si>
    <t>Mastering Interview Skills -Developing Future Leaders-Pre Placement Sessions-Batch 2021-2025</t>
  </si>
  <si>
    <t>25th July 2024</t>
  </si>
  <si>
    <t xml:space="preserve"> Ms. Charu Shonek (Communication &amp; Soft Skill Trainer/Radio Broadcaster Trainer)</t>
  </si>
  <si>
    <t xml:space="preserve"> ChefAmit Thakur &amp; Chef Amit Kumar (Assistant Professor,BCIHMCT)</t>
  </si>
  <si>
    <t>Mr. Manish Malhotra (Assistant Professor,BCIHMCT)</t>
  </si>
  <si>
    <t>Group Discussion Mock Round -Developing Future Leaders-Pre Placement Sessions-Batch 2021-2025</t>
  </si>
  <si>
    <t>26th July 2024</t>
  </si>
  <si>
    <t>Insightful Technical Questions for Interview (F&amp;B Service)  --Developing Future Leaders-Pre Placement Sessions-Batch 2021-2025</t>
  </si>
  <si>
    <t>Dr. Arvind (Assistant Professor,HOD, F&amp;B Service,BCIHMCT)</t>
  </si>
  <si>
    <t>Enhancing Interview Techniques  -Developing Future Leaders-Pre Placement Sessions-Batch 2021-2025</t>
  </si>
  <si>
    <t xml:space="preserve"> Motivational &amp; feedback session-Developing Future Leaders-Pre Placement Sessions-Batch 2021-2025</t>
  </si>
  <si>
    <t>INTER</t>
  </si>
  <si>
    <t>FROM JULY 2024</t>
  </si>
  <si>
    <t>00111002221</t>
  </si>
  <si>
    <t>Nikhil Kushwaha</t>
  </si>
  <si>
    <t>00211002221</t>
  </si>
  <si>
    <t>Harshit Madan</t>
  </si>
  <si>
    <t>00311002221</t>
  </si>
  <si>
    <t>Inderjeet Singh</t>
  </si>
  <si>
    <t>00411002221</t>
  </si>
  <si>
    <t>Amrit Kumar Khokhar</t>
  </si>
  <si>
    <t>00511002221</t>
  </si>
  <si>
    <t>Varun Tyagi</t>
  </si>
  <si>
    <t>00611002221</t>
  </si>
  <si>
    <t>Devansh Pasricha</t>
  </si>
  <si>
    <t>00711002221</t>
  </si>
  <si>
    <t>Pranshu Puri</t>
  </si>
  <si>
    <t>00811002221</t>
  </si>
  <si>
    <t>Meharpal Singh Bhatia</t>
  </si>
  <si>
    <t>00911002221</t>
  </si>
  <si>
    <t>Uditansh Chauhan</t>
  </si>
  <si>
    <t>01011002221</t>
  </si>
  <si>
    <t>Jatin Nogia</t>
  </si>
  <si>
    <t>01111002221</t>
  </si>
  <si>
    <t>Jeremy B. George</t>
  </si>
  <si>
    <t>01211002221</t>
  </si>
  <si>
    <t>Nikhil Choudhary</t>
  </si>
  <si>
    <t>01311002221</t>
  </si>
  <si>
    <t>Jatin Mittal</t>
  </si>
  <si>
    <t>01411002221</t>
  </si>
  <si>
    <t>Rishab Kumar</t>
  </si>
  <si>
    <t>01611002221</t>
  </si>
  <si>
    <t>01711002221</t>
  </si>
  <si>
    <t>Aniket Jadhav</t>
  </si>
  <si>
    <t>01811002221</t>
  </si>
  <si>
    <t>Alokik Pruthi</t>
  </si>
  <si>
    <t>01911002221</t>
  </si>
  <si>
    <t>Sandeep Dahmiwal</t>
  </si>
  <si>
    <t>02011002221</t>
  </si>
  <si>
    <t>Vansh Makhija</t>
  </si>
  <si>
    <t>02111002221</t>
  </si>
  <si>
    <t>Aditya Goyal</t>
  </si>
  <si>
    <t>02211002221</t>
  </si>
  <si>
    <t>Chaitanya Bajaj</t>
  </si>
  <si>
    <t>02311002221</t>
  </si>
  <si>
    <t>Kanishq Kaushal</t>
  </si>
  <si>
    <t>02511002221</t>
  </si>
  <si>
    <t>Taniya</t>
  </si>
  <si>
    <t>02611002221</t>
  </si>
  <si>
    <t>Nikhil Kandpal</t>
  </si>
  <si>
    <t>02711002221</t>
  </si>
  <si>
    <t>Dhairya Bansal</t>
  </si>
  <si>
    <t>02811002221</t>
  </si>
  <si>
    <t>Agrima Bhatia</t>
  </si>
  <si>
    <t>02911002221</t>
  </si>
  <si>
    <t>Abdullah</t>
  </si>
  <si>
    <t>03011002221</t>
  </si>
  <si>
    <t>Bhavesh Bansal</t>
  </si>
  <si>
    <t>03111002221</t>
  </si>
  <si>
    <t>Nihal Tiwari</t>
  </si>
  <si>
    <t>03211002221</t>
  </si>
  <si>
    <t>Yasheeta Tiwari</t>
  </si>
  <si>
    <t>03311002221</t>
  </si>
  <si>
    <t>Aakshita Khanna</t>
  </si>
  <si>
    <t>03411002221</t>
  </si>
  <si>
    <t>Aditya Arora</t>
  </si>
  <si>
    <t>03511002221</t>
  </si>
  <si>
    <t>Sanskar Motwani</t>
  </si>
  <si>
    <t>03611002221</t>
  </si>
  <si>
    <t>Anushka Mandhaiya</t>
  </si>
  <si>
    <t>03711002221</t>
  </si>
  <si>
    <t>Anshu Soni</t>
  </si>
  <si>
    <t>03811002221</t>
  </si>
  <si>
    <t>Dhruv Kapoor</t>
  </si>
  <si>
    <t>03911002221</t>
  </si>
  <si>
    <t>Anzah Arora</t>
  </si>
  <si>
    <t>04011002221</t>
  </si>
  <si>
    <t>Divyam Chaudhary</t>
  </si>
  <si>
    <t>04111002221</t>
  </si>
  <si>
    <t>Hritika</t>
  </si>
  <si>
    <t>04211002221</t>
  </si>
  <si>
    <t>Armaan Singh Oberoi</t>
  </si>
  <si>
    <t>04311002221</t>
  </si>
  <si>
    <t>Yash Vardhan</t>
  </si>
  <si>
    <t>04411002221</t>
  </si>
  <si>
    <t>Mansi</t>
  </si>
  <si>
    <t>04511002221</t>
  </si>
  <si>
    <t>Mamanth Dogra</t>
  </si>
  <si>
    <t>04611002221</t>
  </si>
  <si>
    <t>Kabir Malhotra</t>
  </si>
  <si>
    <t>04711002221</t>
  </si>
  <si>
    <t>Raghav Sahu</t>
  </si>
  <si>
    <t>04811002221</t>
  </si>
  <si>
    <t>Anubhav Batra</t>
  </si>
  <si>
    <t>04911002221</t>
  </si>
  <si>
    <t>Pulkit Dhamija</t>
  </si>
  <si>
    <t>05111002221</t>
  </si>
  <si>
    <t>Mohd Ashif Ali</t>
  </si>
  <si>
    <t>05211002221</t>
  </si>
  <si>
    <t>Prisha Walecha</t>
  </si>
  <si>
    <t>05311002221</t>
  </si>
  <si>
    <t>Pushkar Rastogi</t>
  </si>
  <si>
    <t>05411002221</t>
  </si>
  <si>
    <t>Chahhat Soni</t>
  </si>
  <si>
    <t>05511002221</t>
  </si>
  <si>
    <t>Akshat Vashishth</t>
  </si>
  <si>
    <t>05611002221</t>
  </si>
  <si>
    <t>Vansh Sharma</t>
  </si>
  <si>
    <t>05711002221</t>
  </si>
  <si>
    <t>Sumit Chandna</t>
  </si>
  <si>
    <t>05811002221</t>
  </si>
  <si>
    <t>Harshita Rajdev</t>
  </si>
  <si>
    <t>05911002221</t>
  </si>
  <si>
    <t>Khushi Jain</t>
  </si>
  <si>
    <t>06011002221</t>
  </si>
  <si>
    <t>Nishant Bhota</t>
  </si>
  <si>
    <t>06111002221</t>
  </si>
  <si>
    <t>Paras Gupta</t>
  </si>
  <si>
    <t>06211002221</t>
  </si>
  <si>
    <t>Mohd Shadab</t>
  </si>
  <si>
    <t>06311002221</t>
  </si>
  <si>
    <t>Shaurya Talwar</t>
  </si>
  <si>
    <t>06411002221</t>
  </si>
  <si>
    <t>Bhumika</t>
  </si>
  <si>
    <t>06511002221</t>
  </si>
  <si>
    <t>Himani Dhingra</t>
  </si>
  <si>
    <t>06611002221</t>
  </si>
  <si>
    <t>Sonam</t>
  </si>
  <si>
    <t>06711002221</t>
  </si>
  <si>
    <t>Harsh Kumar</t>
  </si>
  <si>
    <t>06811002221</t>
  </si>
  <si>
    <t>Gautam Madhrey</t>
  </si>
  <si>
    <t>06911002221</t>
  </si>
  <si>
    <t>Ritika Daksh</t>
  </si>
  <si>
    <t>07111002221</t>
  </si>
  <si>
    <t>Aryan Kathuria</t>
  </si>
  <si>
    <t>07211002221</t>
  </si>
  <si>
    <t>Mohit Kumar</t>
  </si>
  <si>
    <t>07311002221</t>
  </si>
  <si>
    <t>Shikha</t>
  </si>
  <si>
    <t>07511002221</t>
  </si>
  <si>
    <t>Sahil Sethi</t>
  </si>
  <si>
    <t>07611002221</t>
  </si>
  <si>
    <t>Aditya Chopra</t>
  </si>
  <si>
    <t>07711002221</t>
  </si>
  <si>
    <t>Taha Shadab</t>
  </si>
  <si>
    <t>07811002221</t>
  </si>
  <si>
    <t>Kanishk Bhardwaj</t>
  </si>
  <si>
    <t>07911002221</t>
  </si>
  <si>
    <t>Vansh Chawla</t>
  </si>
  <si>
    <t>08011002221</t>
  </si>
  <si>
    <t>Pujita</t>
  </si>
  <si>
    <t>08111002221</t>
  </si>
  <si>
    <t>Garv Batra</t>
  </si>
  <si>
    <t>08211002221</t>
  </si>
  <si>
    <t>Bhavik Kaw</t>
  </si>
  <si>
    <t>08311002221</t>
  </si>
  <si>
    <t>Lakshay Kashyap</t>
  </si>
  <si>
    <t>08411002221</t>
  </si>
  <si>
    <t>Ekta</t>
  </si>
  <si>
    <t>08511002221</t>
  </si>
  <si>
    <t>Sara Bhatia</t>
  </si>
  <si>
    <t>08611002221</t>
  </si>
  <si>
    <t>Sourabh Chodhary</t>
  </si>
  <si>
    <t>08711002221</t>
  </si>
  <si>
    <t>Vineet Verma</t>
  </si>
  <si>
    <t>08811002221</t>
  </si>
  <si>
    <t>Bhavya Kumar</t>
  </si>
  <si>
    <t>08911002221</t>
  </si>
  <si>
    <t>Rishab Batra</t>
  </si>
  <si>
    <t>09011002221</t>
  </si>
  <si>
    <t>Dhruv Raj Arora</t>
  </si>
  <si>
    <t>09111002221</t>
  </si>
  <si>
    <t>Bhavishya Gaba</t>
  </si>
  <si>
    <t>09211002221</t>
  </si>
  <si>
    <t>Muskan Kumari</t>
  </si>
  <si>
    <t>09311002221</t>
  </si>
  <si>
    <t>Zubin John</t>
  </si>
  <si>
    <t>09411002221</t>
  </si>
  <si>
    <t>Susaan Singh</t>
  </si>
  <si>
    <t>075111002221</t>
  </si>
  <si>
    <t xml:space="preserve">Karan Verma </t>
  </si>
  <si>
    <t>075211002221</t>
  </si>
  <si>
    <t xml:space="preserve">Abhishek </t>
  </si>
  <si>
    <t>Ms. Sunita Amola (Training Manager- Jaypee Hotels)</t>
  </si>
  <si>
    <t xml:space="preserve">Nikhil Kushwaha </t>
  </si>
  <si>
    <t>INDERJEET SINGH</t>
  </si>
  <si>
    <t xml:space="preserve">Varun Tyagi </t>
  </si>
  <si>
    <t xml:space="preserve">Devansh Pasricha </t>
  </si>
  <si>
    <t>Pranshu puri</t>
  </si>
  <si>
    <t xml:space="preserve">Meharpal Singh Bhatia </t>
  </si>
  <si>
    <t xml:space="preserve">Uditansh Chauhan </t>
  </si>
  <si>
    <t xml:space="preserve">Jeremy George </t>
  </si>
  <si>
    <t xml:space="preserve">Nikhil choudhary </t>
  </si>
  <si>
    <t xml:space="preserve">Rishab kumar </t>
  </si>
  <si>
    <t>Raghav bansal</t>
  </si>
  <si>
    <t>Aniket</t>
  </si>
  <si>
    <t>Aditya goyal</t>
  </si>
  <si>
    <t>Kanishq kaushal</t>
  </si>
  <si>
    <t xml:space="preserve">Nikhil kandpal </t>
  </si>
  <si>
    <t>Dhairya bansal</t>
  </si>
  <si>
    <t xml:space="preserve">Agrima Bhatia </t>
  </si>
  <si>
    <t xml:space="preserve">Abdullah </t>
  </si>
  <si>
    <t xml:space="preserve">Bhavesh Bansal </t>
  </si>
  <si>
    <t xml:space="preserve">Nihal Tiwari </t>
  </si>
  <si>
    <t>Yasheeta tiwari</t>
  </si>
  <si>
    <t>Aakshita khanna</t>
  </si>
  <si>
    <t xml:space="preserve">Anushka Mandhaiya </t>
  </si>
  <si>
    <t>Dhruv kapoor</t>
  </si>
  <si>
    <t xml:space="preserve">Divyam Chaudhary </t>
  </si>
  <si>
    <t xml:space="preserve">HRITIKA </t>
  </si>
  <si>
    <t xml:space="preserve">Yash vardhan </t>
  </si>
  <si>
    <t xml:space="preserve">Kabir Malhotra </t>
  </si>
  <si>
    <t xml:space="preserve">Raghav sahu </t>
  </si>
  <si>
    <t>Anubhav batra</t>
  </si>
  <si>
    <t xml:space="preserve">Mohd Ashif Ali </t>
  </si>
  <si>
    <t xml:space="preserve">Prisha Walecha </t>
  </si>
  <si>
    <t xml:space="preserve">Pushkar </t>
  </si>
  <si>
    <t>Akshat vashishth</t>
  </si>
  <si>
    <t xml:space="preserve">Harshita Rajdev </t>
  </si>
  <si>
    <t xml:space="preserve">Mohd shadab </t>
  </si>
  <si>
    <t>Shaurya talwar</t>
  </si>
  <si>
    <t>Himani dhingra</t>
  </si>
  <si>
    <t>Harsh kumar</t>
  </si>
  <si>
    <t>06900112221</t>
  </si>
  <si>
    <t xml:space="preserve">Ritika Daksh </t>
  </si>
  <si>
    <t>ARYAN KATHURIA</t>
  </si>
  <si>
    <t xml:space="preserve">Mohit Kumar </t>
  </si>
  <si>
    <t>Taha shadab</t>
  </si>
  <si>
    <t xml:space="preserve">Kanishk bhardwaj </t>
  </si>
  <si>
    <t xml:space="preserve">Vansh chawla </t>
  </si>
  <si>
    <t xml:space="preserve">Pujita </t>
  </si>
  <si>
    <t>Bhavik kaw</t>
  </si>
  <si>
    <t>Sara bhatia</t>
  </si>
  <si>
    <t xml:space="preserve">Sourabh Choudhary </t>
  </si>
  <si>
    <t>Vineet</t>
  </si>
  <si>
    <t>BHAVYA KUMAR</t>
  </si>
  <si>
    <t>dhruvraj arora</t>
  </si>
  <si>
    <t>BHAVISHYA GABA</t>
  </si>
  <si>
    <t>Muskan kumari</t>
  </si>
  <si>
    <t>kushwahanikhil2001@gmail.com</t>
  </si>
  <si>
    <t>Male</t>
  </si>
  <si>
    <t>harshitmadan07@gmail.com</t>
  </si>
  <si>
    <t>inderjeetsingh18564@gmail.com</t>
  </si>
  <si>
    <t>amritkhokhar40@gmail.com</t>
  </si>
  <si>
    <t>Tvarun189@gmail.com</t>
  </si>
  <si>
    <t xml:space="preserve">devanshpasricha03@gmail.com </t>
  </si>
  <si>
    <t>pranshupuri19@gmail.com</t>
  </si>
  <si>
    <t>Meharpalsinghbhatia@gmail.com</t>
  </si>
  <si>
    <t>uditanshchauhan62@gmail.com</t>
  </si>
  <si>
    <t>jatinnogia007@gmail.com</t>
  </si>
  <si>
    <t>jeremygeo03@gmail.com</t>
  </si>
  <si>
    <t>nikhilchoudhary1706@gmail.com</t>
  </si>
  <si>
    <t>Jatinmittal340@gmail.com</t>
  </si>
  <si>
    <t>Kumarrishab5467@gmail.com</t>
  </si>
  <si>
    <t>Braghav838@gmail.com</t>
  </si>
  <si>
    <t>aniketj555111@gmail.com</t>
  </si>
  <si>
    <t>aalokikpruthi@gmail.com</t>
  </si>
  <si>
    <t>Sandeep.dahmiwal2912@gmail.com</t>
  </si>
  <si>
    <t>vanshmakhija.15@gmail.com</t>
  </si>
  <si>
    <t>adityagoyal.real@gmail.com</t>
  </si>
  <si>
    <t>cbajaj41@yahoo.com</t>
  </si>
  <si>
    <t>kanishqkaushal15@gmail.com</t>
  </si>
  <si>
    <t>tanyapawar38@gmail.com</t>
  </si>
  <si>
    <t>Female</t>
  </si>
  <si>
    <t>Nikhilkandpal2@gmail.com</t>
  </si>
  <si>
    <t>dhairyabansal0911@gmail.com</t>
  </si>
  <si>
    <t>agrimabht@gmail.com</t>
  </si>
  <si>
    <t>abdullahshamim0786@gmail.com</t>
  </si>
  <si>
    <t>bhavesh.bansal.09@gmail.com</t>
  </si>
  <si>
    <t>nihaltwr17@gmail.com</t>
  </si>
  <si>
    <t>tiwariyashita12@gmail.com</t>
  </si>
  <si>
    <t>aakshikhanna10@gmail.com</t>
  </si>
  <si>
    <t>aadityaaaroraa@gmail.com</t>
  </si>
  <si>
    <t>sanskarmotwani@gmail.com</t>
  </si>
  <si>
    <t>anushkamandhiya328@gmail.com</t>
  </si>
  <si>
    <t>sonianshu931@gmail.com</t>
  </si>
  <si>
    <t>kapoordhruv64@gmail.com</t>
  </si>
  <si>
    <t>anzah.arora03@gmail.com</t>
  </si>
  <si>
    <t>divyamch1102@gmail.com</t>
  </si>
  <si>
    <t>hritikarao16@gmail.com</t>
  </si>
  <si>
    <t>armaan15703@gmail.com</t>
  </si>
  <si>
    <t>vardhany2002@gmail.com</t>
  </si>
  <si>
    <t>rwtmansi210@gmail.com</t>
  </si>
  <si>
    <t>Mamanthdogra@gmail.com</t>
  </si>
  <si>
    <t>kabirmalhotra1303@gmail.com</t>
  </si>
  <si>
    <t>raghavsahu2900@gmail.com</t>
  </si>
  <si>
    <t>anubhavbatraa@gmail.com</t>
  </si>
  <si>
    <t>pulkitdhamija08@gmail.com</t>
  </si>
  <si>
    <t>ashifalikha51@gamil.com</t>
  </si>
  <si>
    <t>prishawalecha5@gmail.com</t>
  </si>
  <si>
    <t>rastogipushkar2@gmail.com</t>
  </si>
  <si>
    <t>Chahhatsoni@gmail.com</t>
  </si>
  <si>
    <t>akshatvashishth2000@gmail.com</t>
  </si>
  <si>
    <t>vanshsharma981812@gmail.com</t>
  </si>
  <si>
    <t>sumitchandna0510@gmail.com</t>
  </si>
  <si>
    <t xml:space="preserve">Harshitarajdev585@gmail.com </t>
  </si>
  <si>
    <t>khushiiiiii05@gmail.com</t>
  </si>
  <si>
    <t>nishantbhota555@gmail.com</t>
  </si>
  <si>
    <t>Guptaparas762@gmail.com</t>
  </si>
  <si>
    <t>mdshadab2525@gmail.com</t>
  </si>
  <si>
    <t>Shaurya.talwar1@gmail.com</t>
  </si>
  <si>
    <t>bhumikagulyani@gmail.com</t>
  </si>
  <si>
    <t>himanidhingra2001@gmail.com</t>
  </si>
  <si>
    <t xml:space="preserve">Sonamsatuley@gmail.com </t>
  </si>
  <si>
    <t>marzara.harsh160@gmail.com</t>
  </si>
  <si>
    <t>Gmadhrey@gmail.com</t>
  </si>
  <si>
    <t>ritikadaksh123@gmail.com</t>
  </si>
  <si>
    <t>aryankathuria1234@gmail.com</t>
  </si>
  <si>
    <t>mohitk17112002@gmail.com</t>
  </si>
  <si>
    <t>Shikhakhatana016@gmail.com</t>
  </si>
  <si>
    <t>sethisahil215@gmail.com</t>
  </si>
  <si>
    <t xml:space="preserve">karanverma7413@gmail.com </t>
  </si>
  <si>
    <t>iconicabhishek@gmail.com</t>
  </si>
  <si>
    <t>Adityachopra7700@gmail.com</t>
  </si>
  <si>
    <t>iamtaha7840@gmail.com</t>
  </si>
  <si>
    <t xml:space="preserve">Kanishk36bhardwaj@gmail.com </t>
  </si>
  <si>
    <t>vanshchawla81@gmail.com</t>
  </si>
  <si>
    <t>pujita1703@gmail.com</t>
  </si>
  <si>
    <t>garvbatra1@gmail.com</t>
  </si>
  <si>
    <t>bhavikkaw60239@gmail.com</t>
  </si>
  <si>
    <t>lakshaykashyap9212@gmail.com</t>
  </si>
  <si>
    <t>ektanirman3@gmail.com</t>
  </si>
  <si>
    <t>Sarabhatia2003@gmail.com</t>
  </si>
  <si>
    <t>Sourabhchoudhary7222@gmail.com</t>
  </si>
  <si>
    <t>vineetverma0125@gmail.com</t>
  </si>
  <si>
    <t>bhavya4787@gmail.com</t>
  </si>
  <si>
    <t>rishibatra068@gmail.com</t>
  </si>
  <si>
    <t xml:space="preserve">dhruvrajsingh999@gmail.com </t>
  </si>
  <si>
    <t>bhavishyagaba1996@gmail.com</t>
  </si>
  <si>
    <t>muskan261298@gmail.com</t>
  </si>
  <si>
    <t>zubinjohn9650@gmail.com</t>
  </si>
  <si>
    <t>susaan0407@rediffmail.com</t>
  </si>
  <si>
    <t xml:space="preserve">Rajesh Kumar </t>
  </si>
  <si>
    <t>Jitender Kumar Madan</t>
  </si>
  <si>
    <t>Mangal Singh</t>
  </si>
  <si>
    <t>Subhash</t>
  </si>
  <si>
    <t xml:space="preserve">Ashok Tyagi </t>
  </si>
  <si>
    <t xml:space="preserve">Amit Pasricha </t>
  </si>
  <si>
    <t>Sumit puri</t>
  </si>
  <si>
    <t xml:space="preserve">Jaspal Singh Bhatia </t>
  </si>
  <si>
    <t>Mr. Adesh Chauhan</t>
  </si>
  <si>
    <t>Mohan Lal Nogia</t>
  </si>
  <si>
    <t>George Babu</t>
  </si>
  <si>
    <t xml:space="preserve">Sanjay Kumar </t>
  </si>
  <si>
    <t>Mr. Harish mittal</t>
  </si>
  <si>
    <t xml:space="preserve">Nirvesh kumar </t>
  </si>
  <si>
    <t>Parveen bansal</t>
  </si>
  <si>
    <t>Sanjay</t>
  </si>
  <si>
    <t>Sanjeev pruthi</t>
  </si>
  <si>
    <t>Krishan chander</t>
  </si>
  <si>
    <t>Mahesh Makhija</t>
  </si>
  <si>
    <t>Dinesh kumar</t>
  </si>
  <si>
    <t>Manoj Bajaj</t>
  </si>
  <si>
    <t>Dhiraj kaushal</t>
  </si>
  <si>
    <t xml:space="preserve">Shante ram </t>
  </si>
  <si>
    <t xml:space="preserve">Suresh Chandra kandpal </t>
  </si>
  <si>
    <t>Ajay Bansal</t>
  </si>
  <si>
    <t>Sanjay Bhatia</t>
  </si>
  <si>
    <t>+91 82873 74166</t>
  </si>
  <si>
    <t xml:space="preserve">Shamimuddin </t>
  </si>
  <si>
    <t xml:space="preserve">Deepesh Bansal </t>
  </si>
  <si>
    <t xml:space="preserve">Chandresh tiwari </t>
  </si>
  <si>
    <t xml:space="preserve">Mr. Suryakant Tiwari </t>
  </si>
  <si>
    <t>Pradeep Khanna</t>
  </si>
  <si>
    <t>Mr. Sandeep Kumar Arora</t>
  </si>
  <si>
    <t>vinod motwani</t>
  </si>
  <si>
    <t xml:space="preserve">Kuldeep </t>
  </si>
  <si>
    <t>Nagender Kumar Soni</t>
  </si>
  <si>
    <t>Mr Mandeep kapoor</t>
  </si>
  <si>
    <t>Basant Arora</t>
  </si>
  <si>
    <t xml:space="preserve">Manoj Kumar Chaudhary </t>
  </si>
  <si>
    <t xml:space="preserve">Mr. Pawan Kumar </t>
  </si>
  <si>
    <t>Tajit Oberoi</t>
  </si>
  <si>
    <t>Mahesh chand</t>
  </si>
  <si>
    <t>RAJESH KUMAR</t>
  </si>
  <si>
    <t>Sunil Dogra</t>
  </si>
  <si>
    <t xml:space="preserve">Sudhir Malhotra </t>
  </si>
  <si>
    <t xml:space="preserve">Dinesh sahu </t>
  </si>
  <si>
    <t>Mr. Rajeev Batra</t>
  </si>
  <si>
    <t>Krishan Lal Dhamija</t>
  </si>
  <si>
    <t>Abid Ali</t>
  </si>
  <si>
    <t xml:space="preserve">Hitesh Walecha </t>
  </si>
  <si>
    <t xml:space="preserve">Subodh Rastogi </t>
  </si>
  <si>
    <t>SURENDER KUMAR SONI</t>
  </si>
  <si>
    <t>Devender sharma</t>
  </si>
  <si>
    <t>Bonny Elangbam</t>
  </si>
  <si>
    <t>Narender kumar</t>
  </si>
  <si>
    <t xml:space="preserve">Deen Dayal Rajdev </t>
  </si>
  <si>
    <t>Piyush Jain</t>
  </si>
  <si>
    <t xml:space="preserve">Naveen Kumar </t>
  </si>
  <si>
    <t xml:space="preserve">Praveen Kumar Gupta </t>
  </si>
  <si>
    <t xml:space="preserve">Mohd Khalid </t>
  </si>
  <si>
    <t>Surinder talwar</t>
  </si>
  <si>
    <t>Mr.basant lal</t>
  </si>
  <si>
    <t>Basant kumar</t>
  </si>
  <si>
    <t xml:space="preserve">Umesh Kumar </t>
  </si>
  <si>
    <t>Rakesh kumar</t>
  </si>
  <si>
    <t>LATE Rakesh madhrey</t>
  </si>
  <si>
    <t>-</t>
  </si>
  <si>
    <t>Raman kathuria</t>
  </si>
  <si>
    <t xml:space="preserve">Ghanshyam Singh </t>
  </si>
  <si>
    <t xml:space="preserve">Harbir Singh </t>
  </si>
  <si>
    <t>Rajendar Sethi</t>
  </si>
  <si>
    <t xml:space="preserve">Vijay kumar  </t>
  </si>
  <si>
    <t>Ram Dass</t>
  </si>
  <si>
    <t xml:space="preserve">Deepak chopra </t>
  </si>
  <si>
    <t>Shadab alam</t>
  </si>
  <si>
    <t xml:space="preserve">Vijay prakash bhardwaj </t>
  </si>
  <si>
    <t>Na</t>
  </si>
  <si>
    <t xml:space="preserve">Vicky chawla </t>
  </si>
  <si>
    <t>NA</t>
  </si>
  <si>
    <t>Sanjay Kaw</t>
  </si>
  <si>
    <t>Shrikant</t>
  </si>
  <si>
    <t>Jaipal</t>
  </si>
  <si>
    <t>Darpan bhatia</t>
  </si>
  <si>
    <t xml:space="preserve">Gurdayal Choudhary </t>
  </si>
  <si>
    <t>Late.Ramesh kumar</t>
  </si>
  <si>
    <t>Satish Kumar</t>
  </si>
  <si>
    <t>Sunil Batra</t>
  </si>
  <si>
    <t>ravinder arora</t>
  </si>
  <si>
    <t>SANJAY KUMAR</t>
  </si>
  <si>
    <t>Ramakant singh</t>
  </si>
  <si>
    <t>Mr.Goldwin Jobn</t>
  </si>
  <si>
    <t>Sunil kr Singh</t>
  </si>
  <si>
    <t>Rakhi</t>
  </si>
  <si>
    <t>Jaya Madan</t>
  </si>
  <si>
    <t>Veena Gupta</t>
  </si>
  <si>
    <t>Neelam Devi</t>
  </si>
  <si>
    <t xml:space="preserve">Sushila </t>
  </si>
  <si>
    <t>+91 74287 55218</t>
  </si>
  <si>
    <t xml:space="preserve">Pooja Pasricha </t>
  </si>
  <si>
    <t>Aarti thukral puri</t>
  </si>
  <si>
    <t xml:space="preserve">Harpreet Kaur Bhatia </t>
  </si>
  <si>
    <t xml:space="preserve">Mrs. Madhu Chauhan </t>
  </si>
  <si>
    <t>Seema Nogia</t>
  </si>
  <si>
    <t>Susan Babu</t>
  </si>
  <si>
    <t xml:space="preserve">Archana </t>
  </si>
  <si>
    <t>Ms. Vibha mittal</t>
  </si>
  <si>
    <t>94677 09431</t>
  </si>
  <si>
    <t xml:space="preserve">Neelam </t>
  </si>
  <si>
    <t>Monika bansal</t>
  </si>
  <si>
    <t>Sangeeta</t>
  </si>
  <si>
    <t>Sonia pruthi</t>
  </si>
  <si>
    <t>MANJU BALA</t>
  </si>
  <si>
    <t>Neelam makhija</t>
  </si>
  <si>
    <t>Suman</t>
  </si>
  <si>
    <t>Himanshu Bajaj</t>
  </si>
  <si>
    <t>Pooja dhiraj</t>
  </si>
  <si>
    <t xml:space="preserve">Sharda </t>
  </si>
  <si>
    <t xml:space="preserve">Bimla kandpal </t>
  </si>
  <si>
    <t>Charu Bansal</t>
  </si>
  <si>
    <t>Ritu Bhatia</t>
  </si>
  <si>
    <t>Mehrunnisa</t>
  </si>
  <si>
    <t>..</t>
  </si>
  <si>
    <t>00</t>
  </si>
  <si>
    <t xml:space="preserve">Shaila tiwari </t>
  </si>
  <si>
    <t xml:space="preserve">Ms. Durgesh Tiwari </t>
  </si>
  <si>
    <t>Kavita khanna</t>
  </si>
  <si>
    <t>Late Ms. Sapna Arora</t>
  </si>
  <si>
    <t>Dimple Motwani</t>
  </si>
  <si>
    <t xml:space="preserve">Pinky </t>
  </si>
  <si>
    <t>Meera Soni</t>
  </si>
  <si>
    <t xml:space="preserve">Mrs Pooja Kapoor </t>
  </si>
  <si>
    <t>Monika Arora</t>
  </si>
  <si>
    <t xml:space="preserve">Madhu Chaudhary </t>
  </si>
  <si>
    <t xml:space="preserve">Ms. Pushpa </t>
  </si>
  <si>
    <t>Suparna kaur</t>
  </si>
  <si>
    <t>Neeru</t>
  </si>
  <si>
    <t>PRABHAWATI</t>
  </si>
  <si>
    <t>Monika Dogra</t>
  </si>
  <si>
    <t xml:space="preserve">Sunaina Malhotra </t>
  </si>
  <si>
    <t>Siyamani sahu</t>
  </si>
  <si>
    <t>Mrs. Ekta batra</t>
  </si>
  <si>
    <t xml:space="preserve">Sangeeta Dhamija </t>
  </si>
  <si>
    <t xml:space="preserve">Shadhna Begum </t>
  </si>
  <si>
    <t xml:space="preserve">Pooja Walecha </t>
  </si>
  <si>
    <t xml:space="preserve">Mamta Rastogi </t>
  </si>
  <si>
    <t>Kavita soni</t>
  </si>
  <si>
    <t>Ritu sharma</t>
  </si>
  <si>
    <t>Kiran Sharma</t>
  </si>
  <si>
    <t>Ruchi chandna</t>
  </si>
  <si>
    <t xml:space="preserve">Hema Rajdev </t>
  </si>
  <si>
    <t>Dishita Jain</t>
  </si>
  <si>
    <t>Seema</t>
  </si>
  <si>
    <t>+91 8920-098346</t>
  </si>
  <si>
    <t xml:space="preserve">Reena Gupta </t>
  </si>
  <si>
    <t>Parveen bano</t>
  </si>
  <si>
    <t>85271 81637</t>
  </si>
  <si>
    <t>Shallu talwar</t>
  </si>
  <si>
    <t>Mrs.babita</t>
  </si>
  <si>
    <t>Homemaker</t>
  </si>
  <si>
    <t>+91 84476 81149</t>
  </si>
  <si>
    <t>Sunita rani</t>
  </si>
  <si>
    <t>Sunita Rani</t>
  </si>
  <si>
    <t>+91 85958 34360</t>
  </si>
  <si>
    <t>Arti madhrey</t>
  </si>
  <si>
    <t>Lt.Anju</t>
  </si>
  <si>
    <t>.</t>
  </si>
  <si>
    <t>Suman Kathuria</t>
  </si>
  <si>
    <t>Nibha singj</t>
  </si>
  <si>
    <t>Meena</t>
  </si>
  <si>
    <t xml:space="preserve">Amita Sethi </t>
  </si>
  <si>
    <t>01140114387</t>
  </si>
  <si>
    <t>Kamla Devi</t>
  </si>
  <si>
    <t>Anita Kumari</t>
  </si>
  <si>
    <t>Ruchi chopra</t>
  </si>
  <si>
    <t>Husan ara</t>
  </si>
  <si>
    <t xml:space="preserve">Nidhi sharma </t>
  </si>
  <si>
    <t xml:space="preserve">Divya chawla </t>
  </si>
  <si>
    <t xml:space="preserve">Deepa Ajbani </t>
  </si>
  <si>
    <t>Ruchika batra</t>
  </si>
  <si>
    <t>Rinku kaw</t>
  </si>
  <si>
    <t xml:space="preserve">Savita Rani </t>
  </si>
  <si>
    <t>Hemlata</t>
  </si>
  <si>
    <t>Seema bhatia</t>
  </si>
  <si>
    <t xml:space="preserve">Asha Choudhary </t>
  </si>
  <si>
    <t>Sudha verma</t>
  </si>
  <si>
    <t>Seema Rani</t>
  </si>
  <si>
    <t>Geeta Batra</t>
  </si>
  <si>
    <t>uma arora</t>
  </si>
  <si>
    <t>POONAM GABA</t>
  </si>
  <si>
    <t>Munni devi</t>
  </si>
  <si>
    <t>+91 92899 04362</t>
  </si>
  <si>
    <t>Mrs.Ashima John</t>
  </si>
  <si>
    <t>Sudha Singh</t>
  </si>
  <si>
    <t>G-1852 , tigri near vayusenabad,new delhi-110062</t>
  </si>
  <si>
    <t>142-L Model Town, Sonipat</t>
  </si>
  <si>
    <t>HNO.E-26 D Dharam colony palam vihar gurgaon.</t>
  </si>
  <si>
    <t>UG-02, Shivalaya Apartment, RZF-902/1, Lal Bahadur Shastri Marg, near Baba Hardware, Palam Colony, Raj Nagar Part 2, Delhi - 110077</t>
  </si>
  <si>
    <t xml:space="preserve">419b, Hastsal Village, near uttam hospital, uttam Nagar,New Delhi </t>
  </si>
  <si>
    <t>A-107 , Vikas Puri , New Delhi-110018</t>
  </si>
  <si>
    <t>408 sector 22 A sector 22 gurugram haryana</t>
  </si>
  <si>
    <t>WZ-82C, Virender Nagar, Street No.12, New Delhi-110058</t>
  </si>
  <si>
    <t>957/20 Subhash Nagar, Bareilly</t>
  </si>
  <si>
    <t>10/11879 3rd Floor Sat Nagar, Karol Bagh, New Delhi 110005</t>
  </si>
  <si>
    <t>G-3, Dev Apartment, 657/1, Nai Basti, Devli</t>
  </si>
  <si>
    <t>Rz- 225/1 Durga park, Dashrath Puri, New Delhi 110045.</t>
  </si>
  <si>
    <t>House no 275 ward no.3 dharamveer colony gharaunda karnal -132114</t>
  </si>
  <si>
    <t>A-44,gali no. 2 , johripur extension ,New Delhi ,Delhi 110094</t>
  </si>
  <si>
    <t xml:space="preserve">A-7/47 sec-16 , Rohini </t>
  </si>
  <si>
    <t>B2/290 , baba colony, gali no 2 ,B block burari Delhi 110084</t>
  </si>
  <si>
    <t>383/8 east Krishna Nagar delhi</t>
  </si>
  <si>
    <t>Gopal nagar K block, najafgarh, new delhi</t>
  </si>
  <si>
    <t>house number 70, tihar village , near ashok nagar , new delhi-18</t>
  </si>
  <si>
    <t>D-211 , nawada housing complex , vipin garden , new delhi -110059</t>
  </si>
  <si>
    <t xml:space="preserve">C4C/198 ,POCKET 14, JANAKPURI NEW DELHI-110058 </t>
  </si>
  <si>
    <t>Cd/8d dda flats hari nagar</t>
  </si>
  <si>
    <t xml:space="preserve">S/99/238 moti lal nehru camp JNU munirka DDA flats </t>
  </si>
  <si>
    <t>Wz-1390/15 Nangal raya pankha road new delhi 110046</t>
  </si>
  <si>
    <t>28,2nd floor gagan vihar delhi-51</t>
  </si>
  <si>
    <t>E-60, Aastha Kunj, Sector-18, Rohini, New Delhi</t>
  </si>
  <si>
    <t>632, Rang Mahal, Darya Ganj, Delhi, 110002</t>
  </si>
  <si>
    <t xml:space="preserve">Flat no 21 G-7 rohini sector 15 Delhi </t>
  </si>
  <si>
    <t xml:space="preserve">RZF 329A street no 7 Raj Nagar part2 palam colony new delhi </t>
  </si>
  <si>
    <t xml:space="preserve">V 90 Arvind Nagar Delhi-110053 </t>
  </si>
  <si>
    <t>F-86 Lajpat Nagar-1</t>
  </si>
  <si>
    <t>Ca-105 B Hari Nagar DDA flats -110064</t>
  </si>
  <si>
    <t>1139/47 Kalka Ji DDA Flats</t>
  </si>
  <si>
    <t xml:space="preserve">DG-3 vikas Puri new delhi </t>
  </si>
  <si>
    <t>Rz1122 gali no. 14/5 Sadh nagar, Palam colony New Delhi 110045</t>
  </si>
  <si>
    <t xml:space="preserve">H604 green arch greater Noida Extension </t>
  </si>
  <si>
    <t>491-E sector 12A, Gurgaon, Haryana</t>
  </si>
  <si>
    <t>Shiv Mandir madin hari near IGNOU Saket
Madin gari</t>
  </si>
  <si>
    <t xml:space="preserve">3755, sector 23 faridabad, Haryana </t>
  </si>
  <si>
    <t>4 under hill lane, civil lines, ss oberoi, new delhi</t>
  </si>
  <si>
    <t xml:space="preserve">217 sector 5 RK PURAM NEW DELHI </t>
  </si>
  <si>
    <t>E-564 , West Vinod Nagar , Delhi -110092</t>
  </si>
  <si>
    <t xml:space="preserve">Bg-3,51/C, 
Paschim vihar, New Delhi -110063
</t>
  </si>
  <si>
    <t>Saraswati kunj appartment, Delhi - 92</t>
  </si>
  <si>
    <t>J8 1st floor ganga ram vatika tilak nagar 110018</t>
  </si>
  <si>
    <t xml:space="preserve">2, priyadarshini vihar </t>
  </si>
  <si>
    <t>House No. 2380, Sector- 7/A, Faridabad.</t>
  </si>
  <si>
    <t xml:space="preserve">H,so - F-48 street no - 2 Bhajanpura </t>
  </si>
  <si>
    <t>M-18, Shriniwaspuri, First Floor</t>
  </si>
  <si>
    <t>B-15/4 Krishna nagar</t>
  </si>
  <si>
    <t>2/28 jangpura bhogal, New delhi</t>
  </si>
  <si>
    <t>418, Block 4
Express Garden, Indirapuram, Ghaziabad, Uttar Pradesh</t>
  </si>
  <si>
    <t>E-157, 1st floor DDA Flats Block E Type-B Bindapur Pocket 3 Dwarka, Delhi</t>
  </si>
  <si>
    <t>A/21 airport appartment Vikas puri f block</t>
  </si>
  <si>
    <t xml:space="preserve">60/18 Ashoknagar near Tilak Nagar metro station </t>
  </si>
  <si>
    <t>P-302 , Amrapali Sapphire, Sector-45, Noida, Uttar Pradesh, 201303</t>
  </si>
  <si>
    <t xml:space="preserve">Hno.91 Savitri Nagar near Malviya Nagar </t>
  </si>
  <si>
    <t xml:space="preserve">Shivapuram Colony, Bareilly Road Rampur, Rampur,Uttar Pradesh </t>
  </si>
  <si>
    <t xml:space="preserve">Plot no. 4 gali no. 3 , uttam Nagar west, New Delhi </t>
  </si>
  <si>
    <t>F-128 mansarovar garden 3rd floor</t>
  </si>
  <si>
    <t>A-37 jain park nawada near s.r.krishna</t>
  </si>
  <si>
    <t>D-2 khanpur extension Devli road khanpur New Delhi -110062</t>
  </si>
  <si>
    <t xml:space="preserve">Guru ramdas nagar house no .583/584 3rd floor </t>
  </si>
  <si>
    <t>Wz-96guru nanak nagar near crpf camp vikaspuri</t>
  </si>
  <si>
    <t xml:space="preserve">N-15/6 dlf phase 2 Gurugram haryana </t>
  </si>
  <si>
    <t xml:space="preserve">A-384 krishna Basti,Nabi Karim Pahar Ganj New Delhi </t>
  </si>
  <si>
    <t>nd 22 pitampura, new delhi 110034</t>
  </si>
  <si>
    <t xml:space="preserve">28/A 1 sarswati enclave gopal nagar najafgarh </t>
  </si>
  <si>
    <t xml:space="preserve">VPO Faridpur Faridabad sec.78, Haryana </t>
  </si>
  <si>
    <t>992 dr Mukherjee nagar 2 floor Delhi 110009</t>
  </si>
  <si>
    <t>ward no 7, near gms kohnoo, billawar, Kunu, Kathua, Jammu And Kashmir, 184205</t>
  </si>
  <si>
    <t xml:space="preserve">Chak bakhan, Ramgarh 181141, jammu, Jammu and Kashmir </t>
  </si>
  <si>
    <t>F-33 bali nagar</t>
  </si>
  <si>
    <t>F-154, west jawahar park ,laxmi nagar,delhi-110092</t>
  </si>
  <si>
    <t xml:space="preserve">107 sarai jullena new delhi near fortis escort </t>
  </si>
  <si>
    <t xml:space="preserve">A-29 ramprastha colony , surya nagar </t>
  </si>
  <si>
    <t>C-4/332, Sector-6, Rohini, New Delhi -110085</t>
  </si>
  <si>
    <t>Sp-10, 4th floor, pitampura, Delhi</t>
  </si>
  <si>
    <t xml:space="preserve">G-1106 Amarpali silicon city Noida sector 76 </t>
  </si>
  <si>
    <t xml:space="preserve">9/2 lal bahadur sadan , gole market , new delhi </t>
  </si>
  <si>
    <t>J-29D, Sheikh Sarai ph-2, new delhi-17</t>
  </si>
  <si>
    <t>5/L-60, NIT, faridabad</t>
  </si>
  <si>
    <t xml:space="preserve">E62 1st floor Karam pura , New Delhi </t>
  </si>
  <si>
    <t>A1/9b Raja puri gali no.1 Uttam Nagar New Delhi-110059</t>
  </si>
  <si>
    <t>27 A BLOCK SAWAN PARK ASHOK VIHAR Ph-3  NORTH WEST DELHI,DELHI-110052</t>
  </si>
  <si>
    <t>RZ-1A , Raghu Nagar , Dabri More, New Delhi - 110045</t>
  </si>
  <si>
    <t>a10 3rd floor double story kalkaji</t>
  </si>
  <si>
    <t>WZ A1-49/50 Hastsal Road Uttam Nagar, New Delhi -110059</t>
  </si>
  <si>
    <t>T-45 sarai kale khan, nizamuddin , New Delhi-10013</t>
  </si>
  <si>
    <t>32-A,1093/1 Mehrauli New Delhi - 110030</t>
  </si>
  <si>
    <t>M2D, plot no. 39, vikram enclave, 80 futa road, shalimaar garden, sahibabaad, ghaziabad</t>
  </si>
  <si>
    <t>5235 0986 1817</t>
  </si>
  <si>
    <t>7448 1237 5495</t>
  </si>
  <si>
    <t>5637 5536 5073</t>
  </si>
  <si>
    <t>4882 4537 4817</t>
  </si>
  <si>
    <t>9673 0079 6204</t>
  </si>
  <si>
    <t>5844 8740 3327</t>
  </si>
  <si>
    <t>5984 1300 9306</t>
  </si>
  <si>
    <t>7802 5807 9368</t>
  </si>
  <si>
    <t>2554 7740 7419</t>
  </si>
  <si>
    <t>9579 0807 9198</t>
  </si>
  <si>
    <t>5573 7516 0589</t>
  </si>
  <si>
    <t>4569-8593-7678</t>
  </si>
  <si>
    <t>4274 6853 4933</t>
  </si>
  <si>
    <t>5977 2225 7339</t>
  </si>
  <si>
    <t>5202 8961 6195</t>
  </si>
  <si>
    <t>8285 2517 4137</t>
  </si>
  <si>
    <t>6429 1912 1449</t>
  </si>
  <si>
    <t>ITC Grand Bharat</t>
  </si>
  <si>
    <t>The Roseate</t>
  </si>
  <si>
    <t xml:space="preserve">Radisson Hotel Group </t>
  </si>
  <si>
    <t xml:space="preserve">IHG Group of Hotels </t>
  </si>
  <si>
    <t>The Taj (IHCL) Group</t>
  </si>
  <si>
    <t xml:space="preserve">Lemon Tree Hotel Group </t>
  </si>
  <si>
    <t>Jaypee Group Of Hotels</t>
  </si>
  <si>
    <t>McDonalds</t>
  </si>
  <si>
    <t>Lalit Suri Hospitality Group</t>
  </si>
  <si>
    <t>Lite Bite Foods pvt.ltd.</t>
  </si>
  <si>
    <t>Sarovar Hotels</t>
  </si>
  <si>
    <t>Placement Internationals - The Ritz Carlton ,Naples,USA</t>
  </si>
  <si>
    <t>CASTELLUCCI HOSPITALITY GROUP-USA</t>
  </si>
  <si>
    <t>The Park Hotels ( Apeejay Institute Of Hospitality)</t>
  </si>
  <si>
    <t>Suryagarh Collection, Jaisalmer (MRS Group)</t>
  </si>
  <si>
    <t>tlc - DigiTech Pvt. Ltd</t>
  </si>
  <si>
    <t xml:space="preserve">Dominique Ansel Bakery, New York, USA </t>
  </si>
  <si>
    <t>The Grand, New Delhi</t>
  </si>
  <si>
    <t>Arnauds Restaurant, New Orleans,(Los Angeles) LA, USA</t>
  </si>
  <si>
    <t>Yellow Marked have discontinued the course</t>
  </si>
  <si>
    <t>International Internship Program-GEM International</t>
  </si>
  <si>
    <t>7th Aug 2024</t>
  </si>
  <si>
    <t>T&amp;P Team</t>
  </si>
  <si>
    <t>Dr.Manish Malhotra &amp;  Mr. Nikhil</t>
  </si>
  <si>
    <t>Ms. Sunita Kapoor - Global Education Management Overseas Ltd.</t>
  </si>
  <si>
    <t>12th Sep 2024</t>
  </si>
  <si>
    <t xml:space="preserve">Mr. Himavan Verma- Director Of Learning &amp; Development,iLead Academy </t>
  </si>
  <si>
    <t>Expert Session on - careers through hospitality , esentials skills to become a hotelier</t>
  </si>
  <si>
    <t>Ms. Jyotsna</t>
  </si>
  <si>
    <t>Session-on Higher Studies at University College Birmingham</t>
  </si>
  <si>
    <t>18th Sep 2024</t>
  </si>
  <si>
    <t>Dr. Manish Malhotra</t>
  </si>
  <si>
    <t>Mr.Rohan Ashar, The India Representative for University Of College Birmingham (UCB)</t>
  </si>
  <si>
    <t>Session - Grooming &amp; Hygiene standards as per hotel industry</t>
  </si>
  <si>
    <t>13th Aug 2024</t>
  </si>
  <si>
    <t>Ms. Jyotsna &amp; Dr.Manish Malhotra</t>
  </si>
  <si>
    <t>Session on - International Placement</t>
  </si>
  <si>
    <t>23rdSep 2024</t>
  </si>
  <si>
    <t xml:space="preserve">Mr. Sooraj -Placement Manager , Mr. Sachin -Placement Supervisor of Company - INternationalPlacements </t>
  </si>
  <si>
    <t>SESSION CONDUCTED FOR 4RTH YEAR STUDENTS, BATCH 2021-2025</t>
  </si>
  <si>
    <t>Mr.Rishi Mattu - General Manager -ITC Bharat; Mr. Subhadeep Sen-HR Manager; Ms. Anjana Rai -Learning &amp; Development Manager</t>
  </si>
  <si>
    <t>26th Sep 2024</t>
  </si>
  <si>
    <t>Mr. Rohneet Ahluwalia - Learning &amp; Development Manager</t>
  </si>
  <si>
    <t>4th Oct 24</t>
  </si>
  <si>
    <t xml:space="preserve">Ms Anshul Verma, Director of Learning and Development and Ms. Yamini Malhotra, Cluster HR Director. </t>
  </si>
  <si>
    <t>8th Oct 2024</t>
  </si>
  <si>
    <t xml:space="preserve">Mr. Harpreet Vohra, Area General Manager, East India and General Manager, Radisson Blu Faridabad
- Ms. Sheetal Chadha, Senior Manager People &amp; Culture, South Asia
- Mr. Raghav Yadav, Senior Manager Learning &amp; Development, South Asia
- Mr. Varun Chopra, Front Office Manager
</t>
  </si>
  <si>
    <t>14th Oct 2024</t>
  </si>
  <si>
    <t>Dr. Garima Parkash - Director, Learning &amp; Development, Mr. Ashish Srivastava - Training Manager, Mr. Jaison Jose - L&amp;D Coordinator.</t>
  </si>
  <si>
    <t>15th Oct 2024</t>
  </si>
  <si>
    <t>Ms. Nishigandha Chitale (L&amp;Q Manager), Mr. Anupam Pahari (F&amp;B Manager), Mr. Sanjeev S. Kumar (Rooms Division Manager), Mr. Sujeet Singh (Operations Manager), and Mr. Devendra Kumar (HR Manager)</t>
  </si>
  <si>
    <t>18th Oct 2024</t>
  </si>
  <si>
    <t xml:space="preserve">Ms. Vineeti Behl- Director of Young Talent Development, and Ms. Divya- Director of Learning and Development </t>
  </si>
  <si>
    <t>11th Nov 2024</t>
  </si>
  <si>
    <t>Mr. Gautam Ahlawat (Deputy General Manager - Human Resources), Ms. Radhika Sachdeva (Assistant Manager - Human Resources, Lemon Tree Premier, Delhi Airport), Mr. Dipak Chetry (Hotel General Manager, Lemon Tree Premier, Gurugram), Mr. Vinod Kumar Shah (Regional Executive Chef, Lemon Tree Hotel, Gurugram), and Mr. Mandeep Sharma (Hotel General Manager, Red Fox Hotel, Delhi Airport).</t>
  </si>
  <si>
    <t>22nd Nov 2024</t>
  </si>
  <si>
    <t xml:space="preserve">Chef Sandeep Kalra: Director of Culinary – Pullman New Delhi Aerocity 
Mr. Sambuddha Banerjee: Assistant Manager – Learning &amp; Development – Pullman Novotel New Delhi Aerocity, - Ms. Pallavi Patnaik: Cluster Learning &amp; Development Manager – ibis North
 Mr. Naimish: Inspire – from Revenue Department 
</t>
  </si>
  <si>
    <t>25th Nov 2024</t>
  </si>
  <si>
    <t>Mr. Manoj Kaushik: HR Manager, Ms. Sunita Amola: Training Manager, Mr. Anand Mishra: F&amp;B Manager and Ms. Rajyalakshmi Ghosh: Executive Housekeeper</t>
  </si>
  <si>
    <t>29th Nov 2024</t>
  </si>
  <si>
    <t xml:space="preserve">Mr.Philip James, Senior Manager - Training, Learning &amp; Development
Mr.Saurabh Sikka, Senior Operations Manager
Mr.Karan Bhardwaj, Operations Consultant
Mr. Rajesh, Area Manager  
</t>
  </si>
  <si>
    <t>3rd Dec 2024</t>
  </si>
  <si>
    <t xml:space="preserve">1. Ms. Tanushree Kaul – HR Manager, The Lalit New Delhi
2. Mr. Hemant Kumar Sharma – F&amp;B HOD, The Lalit New Delhi
3. Ms. Gureet Kohli – Assistant L&amp;D Manager, The Lalit New Delhi
4. Ms. Priya Chaudhary – HR Executive, The Lalit Mangar, Faridabad
</t>
  </si>
  <si>
    <t>Mr.Vacha Sikka - Executive Talent Acquisition</t>
  </si>
  <si>
    <t>Session on International job &amp; Internship opportunity</t>
  </si>
  <si>
    <t>21st January 2025</t>
  </si>
  <si>
    <t>Mr. Frederick Young &amp; Ms. Sunita Kapoor - Global Education Management Overseas Pvt. Ltd.</t>
  </si>
  <si>
    <t>27th Jan 2025</t>
  </si>
  <si>
    <t xml:space="preserve">Chef Anand Singh -Regional Chef Lite bite Foods
Anurag Dixit -Assistant Manager: Human Resources,Lite Bite Foods
</t>
  </si>
  <si>
    <t>4th Feb 2025</t>
  </si>
  <si>
    <t xml:space="preserve">Mr. Yash Raghav, General Manager Training at Sarovar Hotels and Ms. Mielle Batliwala –AVP Human Resource, Sarovar Hotel </t>
  </si>
  <si>
    <t>10th Feb 2025</t>
  </si>
  <si>
    <r>
      <t>Chef Satish Yerramilli, along with key members of the Placement International team, who played a significant role in making the event a success. Along with Chef Satish, Mr.</t>
    </r>
    <r>
      <rPr>
        <b/>
        <sz val="12"/>
        <color theme="1"/>
        <rFont val="Times New Roman"/>
        <family val="1"/>
      </rPr>
      <t xml:space="preserve"> </t>
    </r>
    <r>
      <rPr>
        <sz val="11"/>
        <color theme="1"/>
        <rFont val="Calibri"/>
        <family val="2"/>
        <scheme val="minor"/>
      </rPr>
      <t xml:space="preserve">Balamurugan Subramani ( Placement Manager), Mr. Sachin Priyadarshi (Placement Supervisor) and Ms.Vaishali (Placement  Executive) </t>
    </r>
  </si>
  <si>
    <t>Mr. Raghav Yadav</t>
  </si>
  <si>
    <t>Mr. Ashish Srivastava</t>
  </si>
  <si>
    <t>Ms. Pushpa Kashyap</t>
  </si>
  <si>
    <t>Ms.Debapriya Sutradhar</t>
  </si>
  <si>
    <t>Mr. Anurag Dixit</t>
  </si>
  <si>
    <t>Mr. Saurabh Kumar</t>
  </si>
  <si>
    <t>47661200 (Tel)</t>
  </si>
  <si>
    <t>TCI Ltd.- Travel Corporation (India)-SITA Travels</t>
  </si>
  <si>
    <t>Mr.Amit Gothwal</t>
  </si>
  <si>
    <t>Mr.Mudit Sharma</t>
  </si>
  <si>
    <t>1st July 2025</t>
  </si>
  <si>
    <t>14th July 2025</t>
  </si>
  <si>
    <t>4th Aug 2025</t>
  </si>
  <si>
    <t>15th July 2025</t>
  </si>
  <si>
    <t>1st Aug 2025</t>
  </si>
  <si>
    <t>30th June 2025</t>
  </si>
  <si>
    <t>16th July 2025</t>
  </si>
  <si>
    <t>23rd July 2025</t>
  </si>
  <si>
    <t>8th July 2025</t>
  </si>
  <si>
    <t>Jaypee Siddharth,Kitchen-Commi-III,Rs.288480/-</t>
  </si>
  <si>
    <t>CASTELLUCCI HOSPITALITY GROUP-USA, Kitchen Trainee , Rs.2611200/- per year</t>
  </si>
  <si>
    <t>Jaypee, Commi-III Kitchen, JP Greens Greater Noida , Rs.-276012/- per year</t>
  </si>
  <si>
    <t>McDonald's,MT-Operations, Rs./-259476/- per year</t>
  </si>
  <si>
    <t>Jaypee, GSA-F&amp;B Service, Jaypee Palace Agra , Rs/-276024 per year</t>
  </si>
  <si>
    <t xml:space="preserve">DENIAL </t>
  </si>
  <si>
    <t>SELF EMPLOYED</t>
  </si>
  <si>
    <t>Radisson Hotel Group, Entry Level-GSA-FO , Rs. 268932 /- per year</t>
  </si>
  <si>
    <t>Jaypee, HOT-FO, JP Greens Greater Noida , Rs/297936 per year</t>
  </si>
  <si>
    <t>Ritz Carlton , Naples, USA, Culinary Intern, Rs. Approx 2800000/-per annum</t>
  </si>
  <si>
    <t>Sarovar Hotels- MT-Sales, Rs. 300000/- per annum</t>
  </si>
  <si>
    <t>The Lalit Hotels , HOT-Sales , Rs. 288000/- per year</t>
  </si>
  <si>
    <t>Jaypee Residency Mussoorie,-GSA-FO,Rs.276336 /- per year</t>
  </si>
  <si>
    <t>The Lalit Hotels , New Delhi , HOT- Sales . Rs.288000/- per year</t>
  </si>
  <si>
    <t>OCER-GSA-F&amp;B Service</t>
  </si>
  <si>
    <t>Suryagarh Collection, Jaisalmer (MRS Group), MT-F&amp;B Service, Rs.351408/- per annum</t>
  </si>
  <si>
    <t>Radisson Hotel Group, Entry Level- GSA- F&amp;B Service,Rs. 268932 /- per year</t>
  </si>
  <si>
    <t>Taj Mahal , New Delhi , HOMT-F&amp;B Service, Rs. 324000/- per annum</t>
  </si>
  <si>
    <t xml:space="preserve">OCER-GSA-FO, Reservation Associate, The Oberoi, New Delhi , Rs. 294720/- per year </t>
  </si>
  <si>
    <t>Suryagarh Collection, Jaisalmer (MRS Group), HOT-FO, Rs.283968/- per annum</t>
  </si>
  <si>
    <t xml:space="preserve">TCI Ltd.- Travel Corporation (India)- Executive Trainee- Rs. 360000/-per year </t>
  </si>
  <si>
    <t>DENIAL</t>
  </si>
  <si>
    <t>Jaypee, KOT-Kitchen, JP Siddhartha , Rs. 297936 /-per year</t>
  </si>
  <si>
    <t>Lite Bite,Senior steward ( F&amp; B Service )-Punjab Grill-Rs.265332/-per year</t>
  </si>
  <si>
    <t>Suryagarh Collection, Jaisalmer (MRS Group), MT-Kitchen, Rs. 351408/- per annum</t>
  </si>
  <si>
    <t>Taj Mahal, New Delhi -HOMT-Food Production, Rs.324000/- per annum</t>
  </si>
  <si>
    <t>Suryagarh Collection, Jaisalmer (MRS Group), MT-Sales, Rs.351408/- per annum</t>
  </si>
  <si>
    <t>Holiday Inn (IHG), New Delhi,ASPIRE-MT-Sales, Rs . 450384/-per year</t>
  </si>
  <si>
    <t>Lemon Tree Hotels , MT-Sales, Rs. 276000/- per year</t>
  </si>
  <si>
    <t>Jaypee, GSA-FO, JP Mussoorie , Rs.--276336 /- per year</t>
  </si>
  <si>
    <t>FURTHER STUDIES</t>
  </si>
  <si>
    <t>Radisson Hotel Group, Entry Level-F&amp;B Service,Rs. 268932 /- per year</t>
  </si>
  <si>
    <t>Holiday Inn , Mumbai , ASPIRE- (MT)-F &amp; B Service, Rs. 459893/- per year</t>
  </si>
  <si>
    <t>tlc - DigiTech Pvt. Ltd.- Sales Associate, Rs.312000/-per year</t>
  </si>
  <si>
    <t>Radisson Hotel Group, Entry Level-GSA- Kitchen, Rs. 268932 /- per year</t>
  </si>
  <si>
    <t>Sarovar Hotels- MT-Kitchen, Rs. 300000/- per annum</t>
  </si>
  <si>
    <t>Jaypee Siddharth,-Kitchen-Commi-III,Rs. 288480/- per year</t>
  </si>
  <si>
    <t>Jaypee, HOT-Sales, JP Vasant Continental , Rs-297936 /- per year</t>
  </si>
  <si>
    <t>The Oberoi Hotel-OCLD-Guest Service Management Programme, Rs. 360000/- per year</t>
  </si>
  <si>
    <t>Lite Bite Foods, OT-F&amp;B Service , Rs. 290000/- per year</t>
  </si>
  <si>
    <t>Crowne Plaza -IHG Future Leader Embark Trainee, EMBARK-HK (HOT), Rs.340392/- per year</t>
  </si>
  <si>
    <t>Jaypee, HOT-FO, JP Agra , Rs-297936/- per year</t>
  </si>
  <si>
    <t>OCER-GSA-HK- The Oberois Rajvilas , Jaipur , Rs. 288576/- per year</t>
  </si>
  <si>
    <t>Jaypee Residency Mussoorie-GSA-HK,Rs.  276336/- per year</t>
  </si>
  <si>
    <t>McDonald's,MT-Operations, Rs.-259476 /- per year</t>
  </si>
  <si>
    <t>Radisson Hotel Group, Entry Level-GSA- HK, Rs. 268932 /- per year</t>
  </si>
  <si>
    <t>Jaypee, HOT-HK, JP Vasant Continental , Rs/-288480 /- per year</t>
  </si>
  <si>
    <t>Taj Mahal , New Delhi , HOT-HK, Rs. 264000/- per annum</t>
  </si>
  <si>
    <t xml:space="preserve">Holiday Inn , Mumbai , IHG- Future Leaders Aspire Training (MT)- Sales , Rs 459893/- per year </t>
  </si>
  <si>
    <t>Lite Bite Foods, OT- Sales, Rs. 290000/- per year</t>
  </si>
  <si>
    <t>Taj Mahal , New Delhi , HOMT-HK, Rs. 324000/- per annum</t>
  </si>
  <si>
    <t>Jaypee, GSA-FO, JP Sidhartha , Rs-288480/- per year</t>
  </si>
  <si>
    <t>OCER-GSA-HK</t>
  </si>
  <si>
    <t>Suryagarh Collection, Jaisalmer (MRS Group), HOT-HK, Rs.283968/- per annum</t>
  </si>
  <si>
    <t>Jaypee Vasant Continental-GSA-HK,Rs. 288480/ - per year</t>
  </si>
  <si>
    <t>The Lalit , New Delhi , GSA-FO, Rs. 252000/- per year</t>
  </si>
  <si>
    <t>Lite Bite Fooda, OT- Food Production , Rs. 290000/-per year</t>
  </si>
  <si>
    <t>ENTRPRENEURSHIP</t>
  </si>
  <si>
    <t>Jaypee Siddharth,-GSA-FO,Rs. 288480/-per year</t>
  </si>
  <si>
    <t>The Lalit Hotels , New Delhi , GSA-FO . Rs. 252000/- per year</t>
  </si>
  <si>
    <t>Radisson Hotel Group, Entry Level-F&amp;B Service, Rs. 268932 /- per year</t>
  </si>
  <si>
    <t>Jaypee, HOT-F&amp;B Service, Mussoorie , Rs/- 297936/- per year</t>
  </si>
  <si>
    <t>Ginger Hotel (IHCL), GLP Trainee- FO-Rs. 276000/-per annum</t>
  </si>
  <si>
    <t>Jaypee Siddharth,-GSA-F&amp;B Service,Rs. 288480/-per year</t>
  </si>
  <si>
    <t>McDonald's,MT-Operations, Rs./-259476 /-per year</t>
  </si>
  <si>
    <t>Jaypee, HOT-HK, JP Agra , Rs/-297936/- per year</t>
  </si>
  <si>
    <t xml:space="preserve">ITC, ET-HK - HMI, Rs. 455208/- per year </t>
  </si>
  <si>
    <t>OCER-GSA-FO</t>
  </si>
  <si>
    <t>Cinepolis, MT-Assiatant Manager-Operations, Rs. 450000/-per annum</t>
  </si>
  <si>
    <t>McDonald's,MT-Operations, Rs./-259476 /- per year</t>
  </si>
  <si>
    <t>NOT INTERESTED FOR COLLEGE PLACEMENT (SELF PLACEMENT)</t>
  </si>
  <si>
    <t>ENTREPRENEURSHIP</t>
  </si>
  <si>
    <t>Dominique Ansel Bakery, New York, USA , Trainee - Pastry Cook,Rs.3006720/- per year</t>
  </si>
  <si>
    <t>Jaypee Siddharth,Kitchen, Commi-III,Rs. 288480/-per year</t>
  </si>
  <si>
    <t>McDonald's,MT-Operations, Rs.-259476/-per year</t>
  </si>
  <si>
    <t>The Ritz Carlton Resorts, Naples, USA, Culinary Intern Rs.-2774400/- per year</t>
  </si>
  <si>
    <t>OCER-GSA-Sales Associate ,The Oberois Gurgaon,  Rs.311843 /- per year</t>
  </si>
  <si>
    <t>McDonald's,MT-Operations, Rs./-259476</t>
  </si>
  <si>
    <t>Jaypee, GSA-FO, JP Vasant Continental , Rs/-288480/-per year</t>
  </si>
  <si>
    <t>Jaypee Residency Mussoorie,Kitchen, Commi-III,Rs. 276336/- per year</t>
  </si>
  <si>
    <t>OCER-GSA-FO,The Oberoi , Vanyavilas , Ranthambore , Rs. 263696/- per year</t>
  </si>
  <si>
    <t>Jaypee Vasant Continental-GSA-HK,Rs. .288480 /- per year</t>
  </si>
  <si>
    <t>The Grand, New Delhi , HOT- HRD, Rs. 216000/- per year</t>
  </si>
  <si>
    <t>MID NIGHT CRAVINGS</t>
  </si>
  <si>
    <t>Jaypee, HOT-HK, JP Siddhartha , Rs/-297936 /- per year</t>
  </si>
  <si>
    <t>McDonald's,MT-Operations, Rs./259476/- per year</t>
  </si>
  <si>
    <t>The Grand, New Delhi , HOT-L&amp;D - HR, Rs. 216000/- per year</t>
  </si>
  <si>
    <t>The Lalit Hotels , New Delhi , HOT- Sales . Rs. 288000/- per yaer</t>
  </si>
  <si>
    <t>Jaypee Siddharth,-GSA-FO,Rs. 288480 /- per year</t>
  </si>
  <si>
    <t>Suryagarh Collection, Jaisalmer (MRS Group), MT-FO, Rs. 351408/- per annum</t>
  </si>
  <si>
    <t>Lite Bite Foods, MT-Food Production , Rs. 340000/- per year</t>
  </si>
  <si>
    <t>Taj Mahal , New Delhi , HOMT-F&amp;B Production, Rs. 324000/- per annum</t>
  </si>
  <si>
    <t>OCER-GSA-F&amp;B Service,Sukhvillas Resort, New Chandigarh, Rs. 263696/- per year</t>
  </si>
  <si>
    <t>Suryagarh Collection, Jaisalmer (MRS Group), GSA-F&amp;B Service, Rs. 215904/- per annum</t>
  </si>
  <si>
    <t>Jaypee Vasant Continental,GSA-F&amp;B Service,Rs. 288480/-per year</t>
  </si>
  <si>
    <t>Arnauds Restaurant, F&amp;B Service -Rotational Training Program, New Orleans,(Los Angeles) LA, USA-2856000/- per year</t>
  </si>
  <si>
    <t>Suryagarh Collection, Jaisalmer (MRS Group), MT-FO, Rs.351408/- per annum</t>
  </si>
  <si>
    <t>SEF EMPLOYED</t>
  </si>
  <si>
    <t>Kitchen Trainee</t>
  </si>
  <si>
    <t>Jaypee,JP Greens Greater Noida</t>
  </si>
  <si>
    <t>Commi-III Kitchen</t>
  </si>
  <si>
    <t>Ritz Carlton , Naples, USA</t>
  </si>
  <si>
    <t>Culinary Intern</t>
  </si>
  <si>
    <t>The Lalit Hotels , New Delhi</t>
  </si>
  <si>
    <t xml:space="preserve"> HOT- Sales</t>
  </si>
  <si>
    <t>MT-F&amp;B Service</t>
  </si>
  <si>
    <t>HOT-FO</t>
  </si>
  <si>
    <t>TCI Ltd.- Travel Corporation (India)</t>
  </si>
  <si>
    <t xml:space="preserve">Jaypee, , JP Siddhartha </t>
  </si>
  <si>
    <t>KOT-Kitchen</t>
  </si>
  <si>
    <t>Lite Bite,-Punjab Grill</t>
  </si>
  <si>
    <t>Senior steward ( F&amp; B Service )</t>
  </si>
  <si>
    <t xml:space="preserve"> HOT-FO</t>
  </si>
  <si>
    <t>MT-Kitchen</t>
  </si>
  <si>
    <t>Holiday Inn (IHG), New Delhi</t>
  </si>
  <si>
    <t>ASPIRE-MT-Sales</t>
  </si>
  <si>
    <t xml:space="preserve">Jaypee,  JP Mussoorie </t>
  </si>
  <si>
    <t>GSA-FO</t>
  </si>
  <si>
    <t xml:space="preserve">Holiday Inn , Mumbai </t>
  </si>
  <si>
    <t>ASPIRE- (MT)-F &amp; B Service</t>
  </si>
  <si>
    <t>Jaypee Siddharth</t>
  </si>
  <si>
    <t>Kitchen-Commi-III</t>
  </si>
  <si>
    <t>The Oberoi Hotel-OCLD</t>
  </si>
  <si>
    <t>OCLD-Guest Service Management Programme</t>
  </si>
  <si>
    <t xml:space="preserve">Jaypee Hotels, JP Agra </t>
  </si>
  <si>
    <t>OCER- The Oberois Rajvilas , Jaipur</t>
  </si>
  <si>
    <t>GSA-HK</t>
  </si>
  <si>
    <t xml:space="preserve">Jaypee, JP Vasant Continental </t>
  </si>
  <si>
    <t xml:space="preserve"> HOT-HK</t>
  </si>
  <si>
    <t>Holiday Inn , Mumbai , IHG</t>
  </si>
  <si>
    <t>IHG- Future Leaders Aspire Training (MT)- Sales</t>
  </si>
  <si>
    <t>Roseate House</t>
  </si>
  <si>
    <t>ET-HK</t>
  </si>
  <si>
    <t xml:space="preserve">Jaypee, JP Sidhartha </t>
  </si>
  <si>
    <t>Jaypee Vasant Continental</t>
  </si>
  <si>
    <t xml:space="preserve">The Lalit , New Delhi </t>
  </si>
  <si>
    <t>McDonald's</t>
  </si>
  <si>
    <t>MT-Operations</t>
  </si>
  <si>
    <t>Lite Bite Foods</t>
  </si>
  <si>
    <t>OT- Food Production</t>
  </si>
  <si>
    <t xml:space="preserve">Jaypee,Mussoorie </t>
  </si>
  <si>
    <t>HOT-F&amp;B Service</t>
  </si>
  <si>
    <t>Jaypee Siddharth,</t>
  </si>
  <si>
    <t>GSA-F&amp;B Service</t>
  </si>
  <si>
    <t>ITC</t>
  </si>
  <si>
    <t>ET-HK - HMI</t>
  </si>
  <si>
    <t>MT-Assiatant Manager-Operations</t>
  </si>
  <si>
    <t>Trainee - Pastry Cook</t>
  </si>
  <si>
    <t>The Ritz Carlton Resorts, Naples, USA</t>
  </si>
  <si>
    <t>OCER,The Oberois Gurgaon</t>
  </si>
  <si>
    <t>GSA-Sales Associate</t>
  </si>
  <si>
    <t>Jaypee Residency Mussoorie</t>
  </si>
  <si>
    <t>Kitchen, Commi-III</t>
  </si>
  <si>
    <t xml:space="preserve">OCER,The Oberoi , Vanyavilas , Ranthambore </t>
  </si>
  <si>
    <t xml:space="preserve">The Grand, New Delhi </t>
  </si>
  <si>
    <t>HOT- HRD</t>
  </si>
  <si>
    <t>Jaypee, JP Siddhartha</t>
  </si>
  <si>
    <t>HOT-HK</t>
  </si>
  <si>
    <t>HOT-L&amp;D - HR</t>
  </si>
  <si>
    <t xml:space="preserve">The Lalit Hotels , New Delhi </t>
  </si>
  <si>
    <t>HOT- Sales</t>
  </si>
  <si>
    <t>ET-FO</t>
  </si>
  <si>
    <t xml:space="preserve"> MT-Food Production</t>
  </si>
  <si>
    <t>Arnauds Restaurant,(Los Angeles) LA, USA</t>
  </si>
  <si>
    <t>F&amp;B Service -Rotational Training Program</t>
  </si>
  <si>
    <t>MT-FO</t>
  </si>
  <si>
    <t xml:space="preserve">AVG </t>
  </si>
  <si>
    <t>MEDIAN</t>
  </si>
  <si>
    <t>% OF PLACED STUDENTS</t>
  </si>
  <si>
    <t>Self Placement</t>
  </si>
  <si>
    <t>Avg. Of Packages Offered</t>
  </si>
  <si>
    <t>International Placements Count</t>
  </si>
  <si>
    <t>Not Eligible</t>
  </si>
  <si>
    <t>Domestic Placements Count</t>
  </si>
  <si>
    <t>15th June 2025</t>
  </si>
  <si>
    <t>10th Aug 2025</t>
  </si>
  <si>
    <t>ET-HMI</t>
  </si>
  <si>
    <t>OCLD/OCER</t>
  </si>
  <si>
    <t>GSA/HOT/MT</t>
  </si>
  <si>
    <t>EMBARK/ASPIRE</t>
  </si>
  <si>
    <t>GSA/HOT/KOT</t>
  </si>
  <si>
    <t>GSA/HOT</t>
  </si>
  <si>
    <t>Senior Steward/OT/MT</t>
  </si>
  <si>
    <t>Culinary Intern (JI Visa)</t>
  </si>
  <si>
    <t>Rotational Trainee</t>
  </si>
  <si>
    <t>Trainee Pastry Cook</t>
  </si>
  <si>
    <t>Sales Associate</t>
  </si>
  <si>
    <t>HRD</t>
  </si>
  <si>
    <t>ASPIRE(MT)</t>
  </si>
  <si>
    <t>GLP</t>
  </si>
  <si>
    <t>KOT</t>
  </si>
  <si>
    <t>Senior Steward</t>
  </si>
  <si>
    <t>OT</t>
  </si>
  <si>
    <t>EMBARK (HOT)</t>
  </si>
  <si>
    <t>IHCL-Taj-HDP Operations (Hotelier Development Program-F&amp;B Service, Rs.- 360000/-per year</t>
  </si>
  <si>
    <t>GLP/HOT/HOMT/HDP</t>
  </si>
  <si>
    <t>HDP</t>
  </si>
  <si>
    <t>Roseate House, ET-F&amp;B Service , Rs. 360000/- per annum</t>
  </si>
  <si>
    <t>IHCL-Taj</t>
  </si>
  <si>
    <t>HDP Operation</t>
  </si>
  <si>
    <t>Roseate House, ET-FO , Rs. 360000/- per annum</t>
  </si>
  <si>
    <t>Roseate House, ET-F&amp;B Production , Rs. 360000/- per annum</t>
  </si>
  <si>
    <t>Roseate House, ET-HK , Rs. 360000/- per annum</t>
  </si>
  <si>
    <t>Crowne Plaza (IHG)</t>
  </si>
  <si>
    <t>EMBARK-F&amp;B Service</t>
  </si>
  <si>
    <t>Crowne Plaza (IHG),EMBARK-F&amp;B Service (HOT), Rs..346452 /- per year</t>
  </si>
  <si>
    <t xml:space="preserve">Crowne Plaza -IHG </t>
  </si>
  <si>
    <t>EMBARK-HK (HOT)</t>
  </si>
  <si>
    <t>Reservation Associate</t>
  </si>
  <si>
    <t>DEPARTMENT WISE PLACEMENT COUNT ( 2021-2025)</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</si>
</sst>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sz val="10"/>
      <color theme="1"/>
      <name val="Arial"/>
      <family val="2"/>
    </font>
    <font>
      <sz val="10"/>
      <color rgb="FF000000"/>
      <name val="Arial"/>
      <family val="2"/>
    </font>
    <font>
      <sz val="11"/>
      <color theme="1"/>
      <name val="Times New Roman"/>
      <family val="1"/>
    </font>
    <font>
      <b/>
      <sz val="18"/>
      <color theme="1"/>
      <name val="Calibri"/>
      <family val="2"/>
      <scheme val="minor"/>
    </font>
    <font>
      <b/>
      <sz val="10"/>
      <color theme="1"/>
      <name val="Arial"/>
      <family val="2"/>
    </font>
    <font>
      <b/>
      <sz val="16"/>
      <color theme="1"/>
      <name val="Calibri"/>
      <family val="2"/>
      <scheme val="minor"/>
    </font>
    <font>
      <sz val="11"/>
      <name val="Calibri"/>
      <family val="2"/>
      <scheme val="minor"/>
    </font>
    <font>
      <b/>
      <sz val="11"/>
      <name val="Calibri"/>
      <family val="2"/>
      <scheme val="minor"/>
    </font>
    <font>
      <b/>
      <sz val="22"/>
      <color theme="1"/>
      <name val="Calibri"/>
      <family val="2"/>
      <scheme val="minor"/>
    </font>
    <font>
      <b/>
      <sz val="12"/>
      <color theme="1"/>
      <name val="Calibri"/>
      <family val="2"/>
      <scheme val="minor"/>
    </font>
    <font>
      <b/>
      <sz val="12"/>
      <name val="Calibri"/>
      <family val="2"/>
      <scheme val="minor"/>
    </font>
    <font>
      <vertAlign val="superscript"/>
      <sz val="11"/>
      <color theme="1"/>
      <name val="Calibri"/>
      <family val="2"/>
      <scheme val="minor"/>
    </font>
    <font>
      <sz val="11"/>
      <color rgb="FF000000"/>
      <name val="Times New Roman"/>
      <family val="1"/>
    </font>
    <font>
      <sz val="10"/>
      <color theme="1"/>
      <name val="Calibri"/>
      <scheme val="minor"/>
    </font>
    <font>
      <b/>
      <sz val="12"/>
      <color theme="1"/>
      <name val="Times New Roman"/>
      <family val="1"/>
    </font>
    <font>
      <sz val="12"/>
      <color rgb="FF000000"/>
      <name val="Calibri"/>
      <family val="2"/>
      <scheme val="minor"/>
    </font>
    <font>
      <b/>
      <sz val="14"/>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242">
    <xf numFmtId="0" fontId="0" fillId="0" borderId="0" xfId="0"/>
    <xf numFmtId="0" fontId="0" fillId="0" borderId="0" xfId="0" applyAlignment="1">
      <alignment vertical="top"/>
    </xf>
    <xf numFmtId="0" fontId="0" fillId="0" borderId="0" xfId="0" applyAlignment="1">
      <alignment horizontal="center" vertical="top"/>
    </xf>
    <xf numFmtId="0" fontId="0" fillId="0" borderId="1" xfId="0" applyBorder="1"/>
    <xf numFmtId="0" fontId="1" fillId="0" borderId="1" xfId="0" applyFont="1" applyBorder="1" applyAlignment="1">
      <alignment vertical="center"/>
    </xf>
    <xf numFmtId="0" fontId="0" fillId="0" borderId="1" xfId="0" applyBorder="1" applyAlignment="1">
      <alignment horizontal="left" vertical="center" wrapText="1"/>
    </xf>
    <xf numFmtId="0" fontId="1" fillId="5" borderId="1" xfId="0" applyFont="1" applyFill="1" applyBorder="1" applyAlignment="1">
      <alignment vertical="center"/>
    </xf>
    <xf numFmtId="0" fontId="1" fillId="5" borderId="1" xfId="0" applyFont="1" applyFill="1" applyBorder="1" applyAlignment="1">
      <alignment horizontal="center" vertical="center"/>
    </xf>
    <xf numFmtId="0" fontId="0" fillId="2" borderId="1" xfId="0" applyFill="1" applyBorder="1" applyAlignment="1">
      <alignment horizontal="left" vertical="center" wrapText="1"/>
    </xf>
    <xf numFmtId="0" fontId="0" fillId="0" borderId="0" xfId="0" applyAlignment="1">
      <alignment horizontal="left"/>
    </xf>
    <xf numFmtId="0" fontId="3" fillId="2" borderId="1" xfId="0" applyFont="1" applyFill="1" applyBorder="1" applyAlignment="1">
      <alignment horizontal="left" vertical="center" wrapText="1"/>
    </xf>
    <xf numFmtId="0" fontId="0" fillId="2" borderId="1" xfId="0" applyFill="1" applyBorder="1" applyAlignment="1">
      <alignment horizontal="left" vertical="center"/>
    </xf>
    <xf numFmtId="49" fontId="4" fillId="2" borderId="1" xfId="0" applyNumberFormat="1" applyFont="1" applyFill="1" applyBorder="1" applyAlignment="1">
      <alignment horizontal="left" vertical="center"/>
    </xf>
    <xf numFmtId="0" fontId="0" fillId="0" borderId="0" xfId="0" applyAlignment="1">
      <alignment horizontal="left" vertical="center"/>
    </xf>
    <xf numFmtId="0" fontId="0" fillId="2" borderId="0" xfId="0" applyFill="1" applyAlignment="1">
      <alignment horizontal="left" vertical="center"/>
    </xf>
    <xf numFmtId="0" fontId="1" fillId="0" borderId="1" xfId="0" applyFont="1" applyBorder="1" applyAlignment="1">
      <alignment horizontal="center"/>
    </xf>
    <xf numFmtId="0" fontId="0" fillId="0" borderId="0" xfId="0" applyAlignment="1">
      <alignment horizontal="center"/>
    </xf>
    <xf numFmtId="0" fontId="1" fillId="0" borderId="5" xfId="0" applyFont="1" applyFill="1" applyBorder="1" applyAlignment="1">
      <alignment horizontal="center"/>
    </xf>
    <xf numFmtId="0" fontId="0" fillId="0" borderId="1" xfId="0" applyBorder="1" applyAlignment="1">
      <alignment horizont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3" fillId="2" borderId="1" xfId="0" applyFont="1" applyFill="1" applyBorder="1" applyAlignment="1">
      <alignment vertical="center" wrapText="1"/>
    </xf>
    <xf numFmtId="49" fontId="4" fillId="2" borderId="1" xfId="0" applyNumberFormat="1" applyFont="1" applyFill="1" applyBorder="1" applyAlignment="1">
      <alignment horizontal="center" vertical="center"/>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1" fillId="0" borderId="5" xfId="0" applyFont="1" applyBorder="1" applyAlignment="1">
      <alignment horizontal="center"/>
    </xf>
    <xf numFmtId="0" fontId="1" fillId="0" borderId="3" xfId="0" applyFont="1" applyBorder="1" applyAlignment="1">
      <alignment horizontal="center"/>
    </xf>
    <xf numFmtId="0" fontId="0" fillId="0" borderId="0" xfId="0" applyFill="1"/>
    <xf numFmtId="0" fontId="1" fillId="7" borderId="10" xfId="0" applyFont="1" applyFill="1" applyBorder="1" applyAlignment="1">
      <alignment horizontal="center" vertical="center" wrapText="1"/>
    </xf>
    <xf numFmtId="0" fontId="1" fillId="7" borderId="10" xfId="0" applyFont="1" applyFill="1" applyBorder="1" applyAlignment="1">
      <alignment horizontal="left" vertical="center" wrapText="1"/>
    </xf>
    <xf numFmtId="0" fontId="7" fillId="6" borderId="1" xfId="0" applyFont="1" applyFill="1" applyBorder="1" applyAlignment="1">
      <alignment horizontal="left"/>
    </xf>
    <xf numFmtId="0" fontId="0" fillId="0" borderId="0" xfId="0" applyFont="1"/>
    <xf numFmtId="0" fontId="0" fillId="0" borderId="0" xfId="0" applyFont="1" applyAlignment="1">
      <alignment horizontal="left"/>
    </xf>
    <xf numFmtId="0" fontId="0" fillId="9" borderId="0" xfId="0" applyFill="1"/>
    <xf numFmtId="0" fontId="0" fillId="2" borderId="0" xfId="0" applyFill="1"/>
    <xf numFmtId="0" fontId="2" fillId="2" borderId="1" xfId="0" applyFont="1" applyFill="1" applyBorder="1" applyAlignment="1">
      <alignment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2" borderId="1" xfId="0" applyFill="1" applyBorder="1"/>
    <xf numFmtId="0" fontId="0" fillId="2" borderId="0" xfId="0" applyFill="1" applyAlignment="1">
      <alignment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0"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Border="1" applyAlignment="1">
      <alignment vertical="center" wrapText="1"/>
    </xf>
    <xf numFmtId="0" fontId="0" fillId="0" borderId="1" xfId="0" applyFill="1" applyBorder="1" applyAlignment="1">
      <alignment vertical="center"/>
    </xf>
    <xf numFmtId="0" fontId="0" fillId="0" borderId="0" xfId="0" applyFill="1" applyAlignment="1">
      <alignment vertical="center"/>
    </xf>
    <xf numFmtId="0" fontId="0" fillId="10" borderId="12" xfId="0" applyFont="1" applyFill="1" applyBorder="1" applyAlignment="1">
      <alignment horizontal="center" vertical="center" wrapText="1"/>
    </xf>
    <xf numFmtId="0" fontId="0" fillId="10" borderId="1" xfId="0" applyFill="1" applyBorder="1" applyAlignment="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0" fontId="0" fillId="10" borderId="1" xfId="0" applyFont="1" applyFill="1" applyBorder="1" applyAlignment="1">
      <alignment horizontal="center" vertical="center" wrapText="1"/>
    </xf>
    <xf numFmtId="0" fontId="0" fillId="10" borderId="1" xfId="0" applyFill="1" applyBorder="1" applyAlignment="1">
      <alignment vertical="center" wrapText="1"/>
    </xf>
    <xf numFmtId="0" fontId="8" fillId="10" borderId="1" xfId="0" applyFont="1" applyFill="1" applyBorder="1" applyAlignment="1">
      <alignment horizontal="center" vertical="center" wrapText="1"/>
    </xf>
    <xf numFmtId="0" fontId="0" fillId="0" borderId="13" xfId="0" applyNumberFormat="1" applyFill="1" applyBorder="1" applyAlignment="1">
      <alignment horizontal="center" vertical="center" wrapText="1"/>
    </xf>
    <xf numFmtId="0" fontId="0" fillId="0" borderId="0" xfId="0" applyFill="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10" borderId="1" xfId="0" applyFill="1" applyBorder="1"/>
    <xf numFmtId="0" fontId="0" fillId="2" borderId="1" xfId="0" applyFill="1" applyBorder="1" applyAlignment="1">
      <alignment vertical="center" wrapText="1"/>
    </xf>
    <xf numFmtId="0" fontId="11" fillId="0" borderId="1" xfId="0" applyFont="1" applyBorder="1" applyAlignment="1">
      <alignment horizontal="center"/>
    </xf>
    <xf numFmtId="0" fontId="11" fillId="0" borderId="1" xfId="0" applyFont="1" applyFill="1" applyBorder="1" applyAlignment="1">
      <alignment horizontal="center"/>
    </xf>
    <xf numFmtId="0" fontId="11" fillId="0" borderId="1" xfId="0" applyFont="1" applyBorder="1" applyAlignment="1">
      <alignment horizontal="center" wrapText="1"/>
    </xf>
    <xf numFmtId="0" fontId="12" fillId="2" borderId="1" xfId="0" applyFont="1" applyFill="1" applyBorder="1" applyAlignment="1">
      <alignment horizontal="center" wrapText="1"/>
    </xf>
    <xf numFmtId="0" fontId="12" fillId="2" borderId="1" xfId="0" applyFont="1" applyFill="1" applyBorder="1" applyAlignment="1">
      <alignment horizontal="left" wrapText="1"/>
    </xf>
    <xf numFmtId="0" fontId="1" fillId="3" borderId="1" xfId="0" applyFont="1" applyFill="1" applyBorder="1" applyAlignment="1">
      <alignment vertical="center"/>
    </xf>
    <xf numFmtId="0" fontId="0" fillId="3" borderId="1" xfId="0" applyFill="1" applyBorder="1"/>
    <xf numFmtId="0" fontId="1" fillId="5" borderId="4" xfId="0" applyFont="1" applyFill="1" applyBorder="1" applyAlignment="1">
      <alignment horizontal="center" vertical="center"/>
    </xf>
    <xf numFmtId="0" fontId="0" fillId="2" borderId="4" xfId="0" applyFill="1" applyBorder="1" applyAlignment="1">
      <alignment horizontal="left" vertical="center" wrapText="1"/>
    </xf>
    <xf numFmtId="0" fontId="0" fillId="2" borderId="4" xfId="0" applyFill="1" applyBorder="1" applyAlignment="1">
      <alignment horizontal="left" vertical="center"/>
    </xf>
    <xf numFmtId="0" fontId="1" fillId="5" borderId="1" xfId="0" applyFont="1" applyFill="1" applyBorder="1" applyAlignment="1">
      <alignment horizontal="center" vertical="center" wrapText="1"/>
    </xf>
    <xf numFmtId="0" fontId="0" fillId="0" borderId="1" xfId="0" applyBorder="1" applyAlignment="1">
      <alignment horizontal="center" vertical="top"/>
    </xf>
    <xf numFmtId="0" fontId="11" fillId="0" borderId="1" xfId="0" applyFont="1" applyBorder="1"/>
    <xf numFmtId="0" fontId="0" fillId="0" borderId="0" xfId="0" applyAlignment="1">
      <alignment horizontal="right"/>
    </xf>
    <xf numFmtId="0" fontId="0" fillId="2" borderId="1" xfId="0" applyFont="1" applyFill="1" applyBorder="1" applyAlignment="1">
      <alignment horizontal="left" vertical="center"/>
    </xf>
    <xf numFmtId="0" fontId="0" fillId="2" borderId="0" xfId="0" applyFill="1" applyAlignment="1">
      <alignment horizontal="center" vertical="center"/>
    </xf>
    <xf numFmtId="0" fontId="0" fillId="2" borderId="0" xfId="0" applyFill="1" applyAlignment="1">
      <alignment horizontal="center" vertical="top"/>
    </xf>
    <xf numFmtId="0" fontId="0" fillId="2" borderId="0" xfId="0" applyFill="1" applyAlignment="1">
      <alignment horizontal="left"/>
    </xf>
    <xf numFmtId="0" fontId="0" fillId="2" borderId="1" xfId="0" applyFill="1" applyBorder="1" applyAlignment="1">
      <alignment horizontal="right" vertical="center"/>
    </xf>
    <xf numFmtId="0"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14" fillId="2" borderId="1" xfId="0" applyFont="1" applyFill="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left"/>
    </xf>
    <xf numFmtId="0" fontId="0" fillId="0" borderId="1" xfId="0" applyBorder="1" applyAlignment="1">
      <alignment horizontal="left" vertical="center"/>
    </xf>
    <xf numFmtId="0" fontId="0" fillId="0" borderId="1" xfId="0" applyBorder="1" applyAlignment="1">
      <alignment horizontal="center" vertical="center"/>
    </xf>
    <xf numFmtId="0" fontId="15" fillId="0" borderId="1" xfId="0" quotePrefix="1" applyFont="1" applyBorder="1" applyAlignment="1"/>
    <xf numFmtId="0" fontId="1" fillId="4" borderId="1" xfId="0" applyFont="1" applyFill="1" applyBorder="1" applyAlignment="1">
      <alignment horizontal="center" vertical="center"/>
    </xf>
    <xf numFmtId="0" fontId="1" fillId="0" borderId="1" xfId="0" applyFont="1" applyBorder="1" applyAlignment="1">
      <alignment horizontal="center" vertical="center"/>
    </xf>
    <xf numFmtId="0" fontId="15" fillId="0" borderId="1" xfId="0" applyFont="1" applyBorder="1" applyAlignment="1"/>
    <xf numFmtId="14" fontId="15" fillId="0" borderId="1" xfId="0" applyNumberFormat="1" applyFont="1" applyBorder="1" applyAlignment="1"/>
    <xf numFmtId="0" fontId="0" fillId="2" borderId="1" xfId="0" applyFill="1" applyBorder="1" applyAlignment="1">
      <alignment horizontal="center"/>
    </xf>
    <xf numFmtId="0" fontId="0" fillId="2" borderId="1" xfId="0" applyFill="1" applyBorder="1" applyAlignment="1">
      <alignment horizontal="left"/>
    </xf>
    <xf numFmtId="0" fontId="15" fillId="0" borderId="1" xfId="0" applyFont="1" applyBorder="1" applyAlignment="1">
      <alignment horizontal="center"/>
    </xf>
    <xf numFmtId="0" fontId="15" fillId="0" borderId="1" xfId="0" quotePrefix="1" applyFont="1" applyBorder="1" applyAlignment="1">
      <alignment horizontal="center"/>
    </xf>
    <xf numFmtId="0" fontId="15" fillId="0" borderId="1" xfId="0" applyNumberFormat="1" applyFont="1" applyBorder="1" applyAlignment="1">
      <alignment horizontal="center"/>
    </xf>
    <xf numFmtId="0" fontId="0" fillId="0" borderId="1" xfId="0" applyNumberFormat="1" applyBorder="1" applyAlignment="1">
      <alignment horizontal="center" vertical="center"/>
    </xf>
    <xf numFmtId="0" fontId="6" fillId="5" borderId="1" xfId="0" applyNumberFormat="1" applyFont="1" applyFill="1" applyBorder="1" applyAlignment="1">
      <alignment horizontal="center" vertical="center" wrapText="1"/>
    </xf>
    <xf numFmtId="0" fontId="0" fillId="2" borderId="1" xfId="0" applyNumberFormat="1" applyFill="1" applyBorder="1" applyAlignment="1">
      <alignment horizontal="center"/>
    </xf>
    <xf numFmtId="0" fontId="0" fillId="0" borderId="1" xfId="0" applyNumberFormat="1" applyBorder="1" applyAlignment="1">
      <alignment horizontal="center"/>
    </xf>
    <xf numFmtId="0" fontId="0" fillId="0" borderId="1" xfId="0"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left" vertical="center"/>
    </xf>
    <xf numFmtId="0" fontId="0" fillId="0" borderId="1" xfId="0" applyBorder="1" applyAlignment="1">
      <alignment horizontal="center" vertical="center"/>
    </xf>
    <xf numFmtId="15" fontId="0" fillId="0" borderId="1" xfId="0" applyNumberFormat="1" applyBorder="1" applyAlignment="1">
      <alignment horizontal="center"/>
    </xf>
    <xf numFmtId="0" fontId="0" fillId="0" borderId="1" xfId="0" applyBorder="1" applyAlignment="1">
      <alignment horizontal="left"/>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horizontal="center" vertical="center"/>
    </xf>
    <xf numFmtId="0" fontId="15" fillId="4" borderId="1" xfId="0" applyFont="1" applyFill="1" applyBorder="1" applyAlignment="1">
      <alignment vertical="center"/>
    </xf>
    <xf numFmtId="0" fontId="15" fillId="4" borderId="1" xfId="0" applyFont="1" applyFill="1" applyBorder="1" applyAlignment="1"/>
    <xf numFmtId="0" fontId="15" fillId="3" borderId="1" xfId="0" applyFont="1" applyFill="1" applyBorder="1" applyAlignment="1"/>
    <xf numFmtId="0" fontId="1"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5" fillId="4" borderId="1" xfId="0" quotePrefix="1" applyFont="1" applyFill="1" applyBorder="1" applyAlignment="1">
      <alignment vertical="center"/>
    </xf>
    <xf numFmtId="14" fontId="15" fillId="4" borderId="1" xfId="0" applyNumberFormat="1" applyFont="1" applyFill="1" applyBorder="1" applyAlignment="1">
      <alignment vertical="center"/>
    </xf>
    <xf numFmtId="0" fontId="15" fillId="4" borderId="1" xfId="0" applyFont="1" applyFill="1" applyBorder="1" applyAlignment="1">
      <alignment horizontal="center" vertical="center"/>
    </xf>
    <xf numFmtId="0" fontId="15" fillId="4" borderId="1" xfId="0" applyFont="1" applyFill="1" applyBorder="1" applyAlignment="1">
      <alignment horizontal="left" vertical="center" wrapText="1"/>
    </xf>
    <xf numFmtId="0" fontId="15" fillId="4" borderId="1" xfId="0" applyNumberFormat="1" applyFont="1" applyFill="1" applyBorder="1" applyAlignment="1">
      <alignment horizontal="center" vertical="center"/>
    </xf>
    <xf numFmtId="0" fontId="0" fillId="4" borderId="1" xfId="0" applyFill="1" applyBorder="1" applyAlignment="1">
      <alignment vertical="center"/>
    </xf>
    <xf numFmtId="0" fontId="15" fillId="4" borderId="1" xfId="0" quotePrefix="1" applyFont="1" applyFill="1" applyBorder="1" applyAlignment="1"/>
    <xf numFmtId="14" fontId="15" fillId="4" borderId="1" xfId="0" applyNumberFormat="1" applyFont="1" applyFill="1" applyBorder="1" applyAlignment="1"/>
    <xf numFmtId="0" fontId="15" fillId="4" borderId="1" xfId="0" applyFont="1" applyFill="1" applyBorder="1" applyAlignment="1">
      <alignment horizontal="center"/>
    </xf>
    <xf numFmtId="0" fontId="15" fillId="4" borderId="1" xfId="0" applyNumberFormat="1" applyFont="1" applyFill="1" applyBorder="1" applyAlignment="1">
      <alignment horizontal="center"/>
    </xf>
    <xf numFmtId="0" fontId="0" fillId="4" borderId="1" xfId="0" applyFill="1" applyBorder="1"/>
    <xf numFmtId="0" fontId="0" fillId="3" borderId="1" xfId="0" applyFill="1" applyBorder="1" applyAlignment="1">
      <alignment horizontal="center" vertical="center"/>
    </xf>
    <xf numFmtId="0" fontId="15" fillId="3" borderId="1" xfId="0" quotePrefix="1" applyFont="1" applyFill="1" applyBorder="1" applyAlignment="1"/>
    <xf numFmtId="14" fontId="15" fillId="3" borderId="1" xfId="0" applyNumberFormat="1" applyFont="1" applyFill="1" applyBorder="1" applyAlignment="1"/>
    <xf numFmtId="0" fontId="15" fillId="3" borderId="1" xfId="0" applyFont="1" applyFill="1" applyBorder="1" applyAlignment="1">
      <alignment horizontal="center"/>
    </xf>
    <xf numFmtId="0" fontId="15" fillId="3" borderId="1" xfId="0" applyNumberFormat="1" applyFont="1" applyFill="1" applyBorder="1" applyAlignment="1">
      <alignment horizontal="center"/>
    </xf>
    <xf numFmtId="0" fontId="0" fillId="4" borderId="1" xfId="0" applyFill="1" applyBorder="1" applyAlignment="1">
      <alignment horizontal="center" vertical="center"/>
    </xf>
    <xf numFmtId="0" fontId="14" fillId="4" borderId="1" xfId="0" applyFont="1" applyFill="1" applyBorder="1" applyAlignment="1">
      <alignment horizontal="left" vertical="center" wrapText="1"/>
    </xf>
    <xf numFmtId="15" fontId="0" fillId="0" borderId="1" xfId="0" applyNumberFormat="1" applyBorder="1" applyAlignment="1">
      <alignment horizontal="center" vertical="center"/>
    </xf>
    <xf numFmtId="0" fontId="0" fillId="9" borderId="0" xfId="0" applyFill="1" applyAlignment="1">
      <alignment horizontal="center" vertical="center"/>
    </xf>
    <xf numFmtId="0" fontId="4" fillId="0" borderId="0" xfId="0" applyFont="1" applyAlignment="1">
      <alignment horizontal="center" wrapText="1"/>
    </xf>
    <xf numFmtId="0" fontId="0" fillId="9" borderId="0" xfId="0" applyFill="1" applyAlignment="1">
      <alignment vertical="center"/>
    </xf>
    <xf numFmtId="0" fontId="0" fillId="2" borderId="0" xfId="0" applyFill="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vertical="center"/>
    </xf>
    <xf numFmtId="0" fontId="0" fillId="11" borderId="1" xfId="0" applyFill="1" applyBorder="1"/>
    <xf numFmtId="0" fontId="0" fillId="5" borderId="1" xfId="0" applyFill="1" applyBorder="1"/>
    <xf numFmtId="15" fontId="0" fillId="10" borderId="1" xfId="0" applyNumberFormat="1" applyFill="1" applyBorder="1" applyAlignment="1">
      <alignment horizontal="center"/>
    </xf>
    <xf numFmtId="0" fontId="0" fillId="10" borderId="0" xfId="0" applyFill="1" applyAlignment="1">
      <alignment vertical="center"/>
    </xf>
    <xf numFmtId="49" fontId="0" fillId="0" borderId="0" xfId="0" applyNumberFormat="1" applyFill="1" applyAlignment="1">
      <alignment horizontal="center" vertical="center"/>
    </xf>
    <xf numFmtId="0" fontId="0" fillId="10" borderId="13" xfId="0" applyNumberFormat="1" applyFill="1" applyBorder="1" applyAlignment="1">
      <alignment horizontal="center" vertical="center" wrapText="1"/>
    </xf>
    <xf numFmtId="0" fontId="1" fillId="0" borderId="1" xfId="0" applyFont="1" applyFill="1" applyBorder="1" applyAlignment="1">
      <alignment horizontal="center" vertical="center"/>
    </xf>
    <xf numFmtId="0" fontId="17" fillId="2" borderId="1" xfId="0" applyFont="1" applyFill="1" applyBorder="1" applyAlignment="1">
      <alignment horizontal="center" vertical="center"/>
    </xf>
    <xf numFmtId="49" fontId="17" fillId="2" borderId="1" xfId="0" applyNumberFormat="1"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4" borderId="1" xfId="0" applyFont="1" applyFill="1" applyBorder="1" applyAlignment="1">
      <alignment horizontal="center" vertical="center"/>
    </xf>
    <xf numFmtId="0" fontId="17"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0" borderId="1" xfId="0" applyFill="1" applyBorder="1"/>
    <xf numFmtId="0" fontId="0" fillId="0" borderId="0" xfId="0" applyFill="1" applyAlignment="1">
      <alignment horizontal="left"/>
    </xf>
    <xf numFmtId="0" fontId="0" fillId="0" borderId="0" xfId="0" applyFill="1" applyAlignment="1">
      <alignment horizontal="left" vertical="center"/>
    </xf>
    <xf numFmtId="0" fontId="17" fillId="2" borderId="4"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4" borderId="1" xfId="0" applyFont="1" applyFill="1" applyBorder="1" applyAlignment="1">
      <alignment horizontal="left" vertical="center" wrapText="1"/>
    </xf>
    <xf numFmtId="0" fontId="0" fillId="4" borderId="1" xfId="0" applyFont="1" applyFill="1" applyBorder="1" applyAlignment="1">
      <alignment horizontal="left" vertical="center"/>
    </xf>
    <xf numFmtId="0" fontId="0" fillId="0" borderId="1" xfId="0" applyBorder="1" applyAlignment="1">
      <alignment horizontal="right" vertical="center"/>
    </xf>
    <xf numFmtId="0" fontId="0" fillId="0" borderId="0" xfId="0" applyBorder="1"/>
    <xf numFmtId="0" fontId="0" fillId="2" borderId="0" xfId="0" applyFill="1" applyBorder="1"/>
    <xf numFmtId="0" fontId="0" fillId="0" borderId="4" xfId="0" applyBorder="1" applyAlignment="1">
      <alignment horizontal="left" vertical="center" wrapText="1"/>
    </xf>
    <xf numFmtId="49" fontId="4"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18" fillId="9" borderId="1" xfId="0" applyFont="1" applyFill="1" applyBorder="1" applyAlignment="1">
      <alignment horizontal="center" vertical="center"/>
    </xf>
    <xf numFmtId="0" fontId="18" fillId="0" borderId="1" xfId="0" applyFont="1" applyBorder="1" applyAlignment="1">
      <alignment horizontal="right"/>
    </xf>
    <xf numFmtId="10" fontId="18" fillId="2" borderId="1" xfId="0" applyNumberFormat="1" applyFont="1" applyFill="1" applyBorder="1" applyAlignment="1">
      <alignment horizontal="right"/>
    </xf>
    <xf numFmtId="0" fontId="0" fillId="5" borderId="1" xfId="0" applyFill="1" applyBorder="1" applyAlignment="1">
      <alignment horizontal="center" vertical="top"/>
    </xf>
    <xf numFmtId="0" fontId="0" fillId="12" borderId="1" xfId="0" applyFill="1" applyBorder="1" applyAlignment="1">
      <alignment horizontal="center" vertical="center" wrapText="1"/>
    </xf>
    <xf numFmtId="0" fontId="0" fillId="12" borderId="1" xfId="0" applyFill="1" applyBorder="1"/>
    <xf numFmtId="0" fontId="0" fillId="3" borderId="1" xfId="0" applyFill="1" applyBorder="1" applyAlignment="1">
      <alignment horizontal="center" vertical="center" wrapText="1"/>
    </xf>
    <xf numFmtId="0" fontId="0" fillId="3" borderId="12" xfId="0" applyFont="1" applyFill="1" applyBorder="1" applyAlignment="1">
      <alignment horizontal="center" vertical="center" wrapText="1"/>
    </xf>
    <xf numFmtId="15" fontId="0" fillId="3" borderId="1" xfId="0" applyNumberFormat="1"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ill="1" applyBorder="1" applyAlignment="1">
      <alignment vertical="center" wrapText="1"/>
    </xf>
    <xf numFmtId="0" fontId="0" fillId="3" borderId="0" xfId="0" applyFill="1" applyAlignment="1">
      <alignment horizontal="center" vertical="center"/>
    </xf>
    <xf numFmtId="15" fontId="0" fillId="3" borderId="1" xfId="0" applyNumberFormat="1" applyFill="1" applyBorder="1" applyAlignment="1">
      <alignment horizontal="center"/>
    </xf>
    <xf numFmtId="0" fontId="0" fillId="3" borderId="1" xfId="0" applyFill="1" applyBorder="1" applyAlignment="1">
      <alignment horizontal="center"/>
    </xf>
    <xf numFmtId="0" fontId="0" fillId="10" borderId="1" xfId="0" applyFill="1" applyBorder="1" applyAlignment="1">
      <alignment horizont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xf numFmtId="14" fontId="15" fillId="0" borderId="1" xfId="0" applyNumberFormat="1" applyFont="1" applyFill="1" applyBorder="1" applyAlignment="1"/>
    <xf numFmtId="0" fontId="15" fillId="0" borderId="1" xfId="0" applyFont="1" applyFill="1" applyBorder="1" applyAlignment="1">
      <alignment horizontal="center"/>
    </xf>
    <xf numFmtId="0" fontId="15" fillId="0" borderId="1" xfId="0" applyNumberFormat="1" applyFont="1" applyFill="1" applyBorder="1" applyAlignment="1">
      <alignment horizontal="center"/>
    </xf>
    <xf numFmtId="0" fontId="17" fillId="0" borderId="1" xfId="0" applyFont="1" applyFill="1" applyBorder="1" applyAlignment="1">
      <alignment horizontal="center" vertical="center"/>
    </xf>
    <xf numFmtId="0" fontId="17" fillId="0" borderId="4"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1" xfId="0" applyFill="1" applyBorder="1" applyAlignment="1">
      <alignment horizontal="right" vertical="center"/>
    </xf>
    <xf numFmtId="0" fontId="2" fillId="0" borderId="0" xfId="0" applyFont="1" applyFill="1" applyBorder="1" applyAlignment="1">
      <alignment horizontal="left" vertical="center" wrapText="1"/>
    </xf>
    <xf numFmtId="49" fontId="4" fillId="0" borderId="0"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xf numFmtId="0" fontId="15" fillId="0" borderId="1" xfId="0" quotePrefix="1" applyFont="1" applyFill="1" applyBorder="1" applyAlignment="1"/>
    <xf numFmtId="0" fontId="0" fillId="0" borderId="0" xfId="0" applyBorder="1" applyAlignment="1">
      <alignment horizontal="left"/>
    </xf>
    <xf numFmtId="0" fontId="0" fillId="13" borderId="1" xfId="0" applyFill="1" applyBorder="1" applyAlignment="1">
      <alignment horizontal="right" vertical="center"/>
    </xf>
    <xf numFmtId="0" fontId="1" fillId="0" borderId="1" xfId="0" applyFont="1" applyFill="1" applyBorder="1" applyAlignment="1">
      <alignment horizontal="center" vertical="top" wrapText="1"/>
    </xf>
    <xf numFmtId="0" fontId="1" fillId="0" borderId="1" xfId="0" applyFont="1" applyBorder="1" applyAlignment="1">
      <alignment horizontal="center" vertical="top" wrapText="1"/>
    </xf>
    <xf numFmtId="0" fontId="0" fillId="11" borderId="6"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10" xfId="0" applyFill="1" applyBorder="1" applyAlignment="1">
      <alignment horizontal="center" vertical="center" wrapText="1"/>
    </xf>
    <xf numFmtId="0" fontId="1" fillId="0" borderId="1" xfId="0" applyFont="1" applyBorder="1" applyAlignment="1">
      <alignment horizontal="center"/>
    </xf>
    <xf numFmtId="0" fontId="5" fillId="0" borderId="1" xfId="0" applyFont="1" applyBorder="1" applyAlignment="1">
      <alignment horizontal="center" wrapText="1"/>
    </xf>
    <xf numFmtId="0" fontId="1" fillId="0" borderId="1" xfId="0" applyFont="1" applyBorder="1" applyAlignment="1">
      <alignment vertical="center" wrapText="1"/>
    </xf>
    <xf numFmtId="0" fontId="1" fillId="0" borderId="1" xfId="0" applyFont="1" applyBorder="1" applyAlignment="1">
      <alignment horizontal="left" vertical="center"/>
    </xf>
    <xf numFmtId="0" fontId="1" fillId="0" borderId="4"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0" fillId="0" borderId="2" xfId="0" applyFont="1" applyBorder="1" applyAlignment="1">
      <alignment horizontal="center"/>
    </xf>
    <xf numFmtId="0" fontId="10" fillId="0" borderId="0" xfId="0" applyFont="1"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2" borderId="1" xfId="0" applyFont="1" applyFill="1" applyBorder="1" applyAlignment="1">
      <alignment horizontal="center" vertical="center" wrapText="1"/>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1" fillId="0" borderId="6" xfId="0" applyFont="1" applyBorder="1" applyAlignment="1">
      <alignment horizontal="center"/>
    </xf>
    <xf numFmtId="0" fontId="5" fillId="8" borderId="7" xfId="0"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22</xdr:row>
      <xdr:rowOff>0</xdr:rowOff>
    </xdr:from>
    <xdr:to>
      <xdr:col>2</xdr:col>
      <xdr:colOff>9525</xdr:colOff>
      <xdr:row>22</xdr:row>
      <xdr:rowOff>9525</xdr:rowOff>
    </xdr:to>
    <xdr:pic>
      <xdr:nvPicPr>
        <xdr:cNvPr id="2" name="Picture 1" descr="https://ssl.gstatic.com/ui/v1/icons/mail/images/cleardot.gif"/>
        <xdr:cNvPicPr>
          <a:picLocks noChangeAspect="1" noChangeArrowheads="1"/>
        </xdr:cNvPicPr>
      </xdr:nvPicPr>
      <xdr:blipFill>
        <a:blip xmlns:r="http://schemas.openxmlformats.org/officeDocument/2006/relationships" r:embed="rId1"/>
        <a:srcRect/>
        <a:stretch>
          <a:fillRect/>
        </a:stretch>
      </xdr:blipFill>
      <xdr:spPr bwMode="auto">
        <a:xfrm>
          <a:off x="2447925" y="5286375"/>
          <a:ext cx="9525" cy="95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H104"/>
  <sheetViews>
    <sheetView topLeftCell="A89" workbookViewId="0">
      <selection activeCell="H89" sqref="H89"/>
    </sheetView>
  </sheetViews>
  <sheetFormatPr defaultRowHeight="15"/>
  <cols>
    <col min="1" max="1" width="5.42578125" style="2" customWidth="1"/>
    <col min="2" max="2" width="14.5703125" style="2" customWidth="1"/>
    <col min="3" max="4" width="24.140625" customWidth="1"/>
    <col min="5" max="5" width="24.7109375" style="9" customWidth="1"/>
    <col min="6" max="6" width="24.5703125" customWidth="1"/>
    <col min="7" max="7" width="18.7109375" customWidth="1"/>
    <col min="8" max="8" width="28.42578125" customWidth="1"/>
  </cols>
  <sheetData>
    <row r="1" spans="1:8" ht="15" customHeight="1">
      <c r="A1" s="214" t="s">
        <v>92</v>
      </c>
      <c r="B1" s="214"/>
      <c r="C1" s="214"/>
      <c r="D1" s="214"/>
      <c r="E1" s="214"/>
      <c r="F1" s="214"/>
      <c r="G1" s="214"/>
      <c r="H1" s="30"/>
    </row>
    <row r="2" spans="1:8" ht="50.25" customHeight="1">
      <c r="A2" s="155" t="s">
        <v>2</v>
      </c>
      <c r="B2" s="155" t="s">
        <v>0</v>
      </c>
      <c r="C2" s="155" t="s">
        <v>1</v>
      </c>
      <c r="D2" s="155" t="s">
        <v>3</v>
      </c>
      <c r="E2" s="155" t="s">
        <v>4</v>
      </c>
      <c r="F2" s="155" t="s">
        <v>5</v>
      </c>
      <c r="G2" s="155" t="s">
        <v>6</v>
      </c>
      <c r="H2" s="30"/>
    </row>
    <row r="3" spans="1:8" ht="60">
      <c r="A3" s="156">
        <v>1</v>
      </c>
      <c r="B3" s="157" t="s">
        <v>161</v>
      </c>
      <c r="C3" s="158" t="s">
        <v>162</v>
      </c>
      <c r="D3" s="8" t="s">
        <v>884</v>
      </c>
      <c r="E3" s="115" t="s">
        <v>885</v>
      </c>
      <c r="F3" s="116"/>
      <c r="G3" s="116"/>
      <c r="H3" s="30"/>
    </row>
    <row r="4" spans="1:8" ht="71.25" customHeight="1">
      <c r="A4" s="156">
        <v>2</v>
      </c>
      <c r="B4" s="158" t="s">
        <v>163</v>
      </c>
      <c r="C4" s="158" t="s">
        <v>164</v>
      </c>
      <c r="D4" s="8" t="s">
        <v>886</v>
      </c>
      <c r="E4" s="115"/>
      <c r="F4" s="30"/>
      <c r="G4" s="116"/>
      <c r="H4" s="30"/>
    </row>
    <row r="5" spans="1:8" s="30" customFormat="1" ht="66" customHeight="1">
      <c r="A5" s="201">
        <v>3</v>
      </c>
      <c r="B5" s="203" t="s">
        <v>165</v>
      </c>
      <c r="C5" s="203" t="s">
        <v>166</v>
      </c>
      <c r="D5" s="115" t="s">
        <v>887</v>
      </c>
      <c r="E5" s="115" t="s">
        <v>888</v>
      </c>
      <c r="F5" s="115" t="s">
        <v>1089</v>
      </c>
      <c r="G5" s="65"/>
    </row>
    <row r="6" spans="1:8" ht="22.5" customHeight="1">
      <c r="A6" s="159">
        <v>4</v>
      </c>
      <c r="B6" s="160" t="s">
        <v>167</v>
      </c>
      <c r="C6" s="160" t="s">
        <v>168</v>
      </c>
      <c r="D6" s="161" t="s">
        <v>889</v>
      </c>
      <c r="E6" s="162" t="s">
        <v>890</v>
      </c>
      <c r="F6" s="162"/>
      <c r="G6" s="162"/>
      <c r="H6" s="37"/>
    </row>
    <row r="7" spans="1:8" ht="57.75" customHeight="1">
      <c r="A7" s="156">
        <v>5</v>
      </c>
      <c r="B7" s="158" t="s">
        <v>169</v>
      </c>
      <c r="C7" s="158" t="s">
        <v>170</v>
      </c>
      <c r="D7" s="8" t="s">
        <v>887</v>
      </c>
      <c r="E7" s="115"/>
      <c r="F7" s="30"/>
      <c r="G7" s="116"/>
      <c r="H7" s="30"/>
    </row>
    <row r="8" spans="1:8" ht="60">
      <c r="A8" s="156">
        <v>6</v>
      </c>
      <c r="B8" s="158" t="s">
        <v>171</v>
      </c>
      <c r="C8" s="158" t="s">
        <v>172</v>
      </c>
      <c r="D8" s="8" t="s">
        <v>891</v>
      </c>
      <c r="E8" s="8" t="s">
        <v>892</v>
      </c>
      <c r="F8" s="115" t="s">
        <v>893</v>
      </c>
      <c r="G8" s="115" t="s">
        <v>894</v>
      </c>
      <c r="H8" s="8" t="s">
        <v>895</v>
      </c>
    </row>
    <row r="9" spans="1:8" ht="63" customHeight="1">
      <c r="A9" s="156">
        <v>7</v>
      </c>
      <c r="B9" s="158" t="s">
        <v>173</v>
      </c>
      <c r="C9" s="158" t="s">
        <v>174</v>
      </c>
      <c r="D9" s="8" t="s">
        <v>896</v>
      </c>
      <c r="E9" s="8" t="s">
        <v>897</v>
      </c>
      <c r="F9" s="8"/>
      <c r="G9" s="116"/>
      <c r="H9" s="30"/>
    </row>
    <row r="10" spans="1:8" ht="80.25" customHeight="1">
      <c r="A10" s="156">
        <v>8</v>
      </c>
      <c r="B10" s="158" t="s">
        <v>175</v>
      </c>
      <c r="C10" s="158" t="s">
        <v>176</v>
      </c>
      <c r="D10" s="8" t="s">
        <v>898</v>
      </c>
      <c r="E10" s="115" t="s">
        <v>899</v>
      </c>
      <c r="F10" s="8" t="s">
        <v>900</v>
      </c>
      <c r="G10" s="115" t="s">
        <v>901</v>
      </c>
      <c r="H10" s="30"/>
    </row>
    <row r="11" spans="1:8" ht="72.75" customHeight="1">
      <c r="A11" s="156">
        <v>9</v>
      </c>
      <c r="B11" s="158" t="s">
        <v>177</v>
      </c>
      <c r="C11" s="158" t="s">
        <v>178</v>
      </c>
      <c r="D11" s="8" t="s">
        <v>902</v>
      </c>
      <c r="E11" s="115" t="s">
        <v>903</v>
      </c>
      <c r="F11" s="11"/>
      <c r="G11" s="116"/>
      <c r="H11" s="30"/>
    </row>
    <row r="12" spans="1:8" ht="72" customHeight="1">
      <c r="A12" s="156">
        <v>10</v>
      </c>
      <c r="B12" s="158" t="s">
        <v>179</v>
      </c>
      <c r="C12" s="158" t="s">
        <v>180</v>
      </c>
      <c r="D12" s="8" t="s">
        <v>904</v>
      </c>
      <c r="E12" s="115"/>
      <c r="F12" s="115"/>
      <c r="G12" s="163"/>
      <c r="H12" s="30"/>
    </row>
    <row r="13" spans="1:8" ht="26.25" customHeight="1">
      <c r="A13" s="156">
        <v>11</v>
      </c>
      <c r="B13" s="160" t="s">
        <v>181</v>
      </c>
      <c r="C13" s="160" t="s">
        <v>182</v>
      </c>
      <c r="D13" s="161" t="s">
        <v>905</v>
      </c>
      <c r="E13" s="162" t="s">
        <v>890</v>
      </c>
      <c r="F13" s="162"/>
      <c r="G13" s="162"/>
      <c r="H13" s="37"/>
    </row>
    <row r="14" spans="1:8" ht="62.25" customHeight="1">
      <c r="A14" s="156">
        <v>12</v>
      </c>
      <c r="B14" s="158" t="s">
        <v>183</v>
      </c>
      <c r="C14" s="158" t="s">
        <v>184</v>
      </c>
      <c r="D14" s="8" t="s">
        <v>906</v>
      </c>
      <c r="E14" s="116"/>
      <c r="F14" s="116"/>
      <c r="G14" s="116"/>
      <c r="H14" s="30"/>
    </row>
    <row r="15" spans="1:8" ht="66.75" customHeight="1">
      <c r="A15" s="156">
        <v>13</v>
      </c>
      <c r="B15" s="158" t="s">
        <v>185</v>
      </c>
      <c r="C15" s="158" t="s">
        <v>186</v>
      </c>
      <c r="D15" s="115" t="s">
        <v>907</v>
      </c>
      <c r="E15" s="164"/>
      <c r="F15" s="116"/>
      <c r="G15" s="116"/>
      <c r="H15" s="30"/>
    </row>
    <row r="16" spans="1:8" ht="65.25" customHeight="1">
      <c r="A16" s="156">
        <v>14</v>
      </c>
      <c r="B16" s="158" t="s">
        <v>187</v>
      </c>
      <c r="C16" s="158" t="s">
        <v>188</v>
      </c>
      <c r="D16" s="115" t="s">
        <v>903</v>
      </c>
      <c r="E16" s="115"/>
      <c r="F16" s="115"/>
      <c r="G16" s="116"/>
      <c r="H16" s="30"/>
    </row>
    <row r="17" spans="1:8" ht="79.5" customHeight="1">
      <c r="A17" s="156">
        <v>15</v>
      </c>
      <c r="B17" s="158" t="s">
        <v>190</v>
      </c>
      <c r="C17" s="158" t="s">
        <v>191</v>
      </c>
      <c r="D17" s="115" t="s">
        <v>908</v>
      </c>
      <c r="E17" s="115" t="s">
        <v>909</v>
      </c>
      <c r="F17" s="116"/>
      <c r="G17" s="116"/>
      <c r="H17" s="30"/>
    </row>
    <row r="18" spans="1:8" ht="71.25" customHeight="1">
      <c r="A18" s="156">
        <v>16</v>
      </c>
      <c r="B18" s="158" t="s">
        <v>192</v>
      </c>
      <c r="C18" s="158" t="s">
        <v>193</v>
      </c>
      <c r="D18" s="115" t="s">
        <v>910</v>
      </c>
      <c r="E18" s="8" t="s">
        <v>911</v>
      </c>
      <c r="F18" s="8" t="s">
        <v>912</v>
      </c>
      <c r="G18" s="116"/>
      <c r="H18" s="30"/>
    </row>
    <row r="19" spans="1:8" ht="66.75" customHeight="1">
      <c r="A19" s="156">
        <v>17</v>
      </c>
      <c r="B19" s="158" t="s">
        <v>194</v>
      </c>
      <c r="C19" s="158" t="s">
        <v>195</v>
      </c>
      <c r="D19" s="8" t="s">
        <v>913</v>
      </c>
      <c r="E19" s="116"/>
      <c r="F19" s="116"/>
      <c r="G19" s="116"/>
      <c r="H19" s="30"/>
    </row>
    <row r="20" spans="1:8" ht="15.75">
      <c r="A20" s="159">
        <v>18</v>
      </c>
      <c r="B20" s="160" t="s">
        <v>196</v>
      </c>
      <c r="C20" s="160" t="s">
        <v>197</v>
      </c>
      <c r="D20" s="162" t="s">
        <v>905</v>
      </c>
      <c r="E20" s="162" t="s">
        <v>914</v>
      </c>
      <c r="F20" s="162"/>
      <c r="G20" s="162"/>
      <c r="H20" s="37"/>
    </row>
    <row r="21" spans="1:8" ht="15.75">
      <c r="A21" s="159">
        <v>19</v>
      </c>
      <c r="B21" s="160" t="s">
        <v>198</v>
      </c>
      <c r="C21" s="160" t="s">
        <v>199</v>
      </c>
      <c r="D21" s="162" t="s">
        <v>905</v>
      </c>
      <c r="E21" s="162" t="s">
        <v>914</v>
      </c>
      <c r="F21" s="162"/>
      <c r="G21" s="162"/>
      <c r="H21" s="30"/>
    </row>
    <row r="22" spans="1:8" ht="73.5" customHeight="1">
      <c r="A22" s="156">
        <v>20</v>
      </c>
      <c r="B22" s="158" t="s">
        <v>200</v>
      </c>
      <c r="C22" s="158" t="s">
        <v>201</v>
      </c>
      <c r="D22" s="115" t="s">
        <v>1081</v>
      </c>
      <c r="E22" s="8" t="s">
        <v>915</v>
      </c>
      <c r="F22" s="115" t="s">
        <v>916</v>
      </c>
      <c r="G22" s="116"/>
      <c r="H22" s="30"/>
    </row>
    <row r="23" spans="1:8" ht="70.5" customHeight="1">
      <c r="A23" s="156">
        <v>21</v>
      </c>
      <c r="B23" s="158" t="s">
        <v>202</v>
      </c>
      <c r="C23" s="158" t="s">
        <v>203</v>
      </c>
      <c r="D23" s="8" t="s">
        <v>917</v>
      </c>
      <c r="E23" s="8" t="s">
        <v>904</v>
      </c>
      <c r="F23" s="116"/>
      <c r="G23" s="116"/>
      <c r="H23" s="30"/>
    </row>
    <row r="24" spans="1:8" ht="60.75" customHeight="1">
      <c r="A24" s="156">
        <v>22</v>
      </c>
      <c r="B24" s="158" t="s">
        <v>206</v>
      </c>
      <c r="C24" s="158" t="s">
        <v>207</v>
      </c>
      <c r="D24" s="8" t="s">
        <v>918</v>
      </c>
      <c r="E24" s="115" t="s">
        <v>919</v>
      </c>
      <c r="F24" s="116"/>
      <c r="G24" s="116"/>
      <c r="H24" s="30"/>
    </row>
    <row r="25" spans="1:8" ht="64.5" customHeight="1">
      <c r="A25" s="156">
        <v>23</v>
      </c>
      <c r="B25" s="158" t="s">
        <v>208</v>
      </c>
      <c r="C25" s="158" t="s">
        <v>209</v>
      </c>
      <c r="D25" s="8" t="s">
        <v>918</v>
      </c>
      <c r="E25" s="8" t="s">
        <v>920</v>
      </c>
      <c r="F25" s="165"/>
      <c r="G25" s="116"/>
      <c r="H25" s="30"/>
    </row>
    <row r="26" spans="1:8" ht="75" customHeight="1">
      <c r="A26" s="156">
        <v>24</v>
      </c>
      <c r="B26" s="158" t="s">
        <v>210</v>
      </c>
      <c r="C26" s="158" t="s">
        <v>211</v>
      </c>
      <c r="D26" s="8" t="s">
        <v>921</v>
      </c>
      <c r="E26" s="8" t="s">
        <v>922</v>
      </c>
      <c r="F26" s="116"/>
      <c r="G26" s="116"/>
      <c r="H26" s="30"/>
    </row>
    <row r="27" spans="1:8" ht="88.5" customHeight="1">
      <c r="A27" s="156">
        <v>25</v>
      </c>
      <c r="B27" s="158" t="s">
        <v>212</v>
      </c>
      <c r="C27" s="158" t="s">
        <v>213</v>
      </c>
      <c r="D27" s="8" t="s">
        <v>923</v>
      </c>
      <c r="E27" s="8" t="s">
        <v>924</v>
      </c>
      <c r="F27" s="11"/>
      <c r="G27" s="11"/>
      <c r="H27" s="37"/>
    </row>
    <row r="28" spans="1:8" ht="61.5" customHeight="1">
      <c r="A28" s="156">
        <v>26</v>
      </c>
      <c r="B28" s="158" t="s">
        <v>214</v>
      </c>
      <c r="C28" s="158" t="s">
        <v>215</v>
      </c>
      <c r="D28" s="8" t="s">
        <v>925</v>
      </c>
      <c r="E28" s="82"/>
      <c r="F28" s="116"/>
      <c r="G28" s="116"/>
      <c r="H28" s="30"/>
    </row>
    <row r="29" spans="1:8" ht="15.75">
      <c r="A29" s="159">
        <v>27</v>
      </c>
      <c r="B29" s="160" t="s">
        <v>216</v>
      </c>
      <c r="C29" s="160" t="s">
        <v>217</v>
      </c>
      <c r="D29" s="161" t="s">
        <v>905</v>
      </c>
      <c r="E29" s="162" t="s">
        <v>914</v>
      </c>
      <c r="F29" s="162"/>
      <c r="G29" s="162"/>
      <c r="H29" s="37"/>
    </row>
    <row r="30" spans="1:8" ht="62.25" customHeight="1">
      <c r="A30" s="156">
        <v>28</v>
      </c>
      <c r="B30" s="158" t="s">
        <v>218</v>
      </c>
      <c r="C30" s="158" t="s">
        <v>219</v>
      </c>
      <c r="D30" s="8" t="s">
        <v>926</v>
      </c>
      <c r="E30" s="8" t="s">
        <v>927</v>
      </c>
      <c r="F30" s="8" t="s">
        <v>928</v>
      </c>
      <c r="G30" s="115"/>
      <c r="H30" s="30"/>
    </row>
    <row r="31" spans="1:8" ht="59.25" customHeight="1">
      <c r="A31" s="156">
        <v>29</v>
      </c>
      <c r="B31" s="158" t="s">
        <v>220</v>
      </c>
      <c r="C31" s="158" t="s">
        <v>221</v>
      </c>
      <c r="D31" s="8" t="s">
        <v>929</v>
      </c>
      <c r="E31" s="8" t="s">
        <v>930</v>
      </c>
      <c r="F31" s="115" t="s">
        <v>931</v>
      </c>
      <c r="G31" s="116"/>
      <c r="H31" s="30"/>
    </row>
    <row r="32" spans="1:8" ht="75">
      <c r="A32" s="156">
        <v>30</v>
      </c>
      <c r="B32" s="158" t="s">
        <v>222</v>
      </c>
      <c r="C32" s="158" t="s">
        <v>223</v>
      </c>
      <c r="D32" s="8" t="s">
        <v>932</v>
      </c>
      <c r="E32" s="8" t="s">
        <v>933</v>
      </c>
      <c r="F32" s="37"/>
      <c r="G32" s="11"/>
      <c r="H32" s="37"/>
    </row>
    <row r="33" spans="1:8" ht="57" customHeight="1">
      <c r="A33" s="156">
        <v>31</v>
      </c>
      <c r="B33" s="158" t="s">
        <v>224</v>
      </c>
      <c r="C33" s="158" t="s">
        <v>225</v>
      </c>
      <c r="D33" s="115" t="s">
        <v>1086</v>
      </c>
      <c r="E33" s="115" t="s">
        <v>934</v>
      </c>
      <c r="F33" s="116"/>
      <c r="G33" s="116"/>
      <c r="H33" s="30"/>
    </row>
    <row r="34" spans="1:8" ht="75" customHeight="1">
      <c r="A34" s="156">
        <v>32</v>
      </c>
      <c r="B34" s="158" t="s">
        <v>226</v>
      </c>
      <c r="C34" s="158" t="s">
        <v>227</v>
      </c>
      <c r="D34" s="8" t="s">
        <v>935</v>
      </c>
      <c r="E34" s="116"/>
      <c r="F34" s="116"/>
      <c r="G34" s="116"/>
      <c r="H34" s="30"/>
    </row>
    <row r="35" spans="1:8" ht="60">
      <c r="A35" s="156">
        <v>33</v>
      </c>
      <c r="B35" s="158" t="s">
        <v>228</v>
      </c>
      <c r="C35" s="158" t="s">
        <v>229</v>
      </c>
      <c r="D35" s="8" t="s">
        <v>936</v>
      </c>
      <c r="E35" s="115" t="s">
        <v>937</v>
      </c>
      <c r="F35" s="8" t="s">
        <v>938</v>
      </c>
      <c r="G35" s="116"/>
      <c r="H35" s="30"/>
    </row>
    <row r="36" spans="1:8" ht="15.75">
      <c r="A36" s="159">
        <v>34</v>
      </c>
      <c r="B36" s="160" t="s">
        <v>230</v>
      </c>
      <c r="C36" s="160" t="s">
        <v>231</v>
      </c>
      <c r="D36" s="161" t="s">
        <v>905</v>
      </c>
      <c r="E36" s="162" t="s">
        <v>914</v>
      </c>
      <c r="F36" s="162"/>
      <c r="G36" s="162"/>
      <c r="H36" s="30"/>
    </row>
    <row r="37" spans="1:8" ht="59.25" customHeight="1">
      <c r="A37" s="156">
        <v>35</v>
      </c>
      <c r="B37" s="158">
        <v>3911002221</v>
      </c>
      <c r="C37" s="158" t="s">
        <v>233</v>
      </c>
      <c r="D37" s="8" t="s">
        <v>939</v>
      </c>
      <c r="E37" s="116"/>
      <c r="F37" s="116"/>
      <c r="G37" s="116"/>
      <c r="H37" s="30"/>
    </row>
    <row r="38" spans="1:8" ht="57.75" customHeight="1">
      <c r="A38" s="156">
        <v>36</v>
      </c>
      <c r="B38" s="158" t="s">
        <v>234</v>
      </c>
      <c r="C38" s="158" t="s">
        <v>235</v>
      </c>
      <c r="D38" s="8" t="s">
        <v>887</v>
      </c>
      <c r="E38" s="115"/>
      <c r="F38" s="116"/>
      <c r="G38" s="116"/>
      <c r="H38" s="30"/>
    </row>
    <row r="39" spans="1:8" ht="51.75" customHeight="1">
      <c r="A39" s="156">
        <v>37</v>
      </c>
      <c r="B39" s="158" t="s">
        <v>236</v>
      </c>
      <c r="C39" s="158" t="s">
        <v>237</v>
      </c>
      <c r="D39" s="8" t="s">
        <v>940</v>
      </c>
      <c r="E39" s="11"/>
      <c r="F39" s="11"/>
      <c r="G39" s="11"/>
      <c r="H39" s="37"/>
    </row>
    <row r="40" spans="1:8" ht="15.75">
      <c r="A40" s="159">
        <v>38</v>
      </c>
      <c r="B40" s="160" t="s">
        <v>238</v>
      </c>
      <c r="C40" s="160" t="s">
        <v>239</v>
      </c>
      <c r="D40" s="162" t="s">
        <v>905</v>
      </c>
      <c r="E40" s="162" t="s">
        <v>941</v>
      </c>
      <c r="F40" s="162"/>
      <c r="G40" s="162"/>
      <c r="H40" s="37"/>
    </row>
    <row r="41" spans="1:8" ht="15.75">
      <c r="A41" s="159">
        <v>39</v>
      </c>
      <c r="B41" s="160" t="s">
        <v>240</v>
      </c>
      <c r="C41" s="160" t="s">
        <v>241</v>
      </c>
      <c r="D41" s="161" t="s">
        <v>905</v>
      </c>
      <c r="E41" s="162" t="s">
        <v>914</v>
      </c>
      <c r="F41" s="162"/>
      <c r="G41" s="162"/>
      <c r="H41" s="30"/>
    </row>
    <row r="42" spans="1:8" ht="58.5" customHeight="1">
      <c r="A42" s="156">
        <v>40</v>
      </c>
      <c r="B42" s="166" t="s">
        <v>242</v>
      </c>
      <c r="C42" s="158" t="s">
        <v>243</v>
      </c>
      <c r="D42" s="8" t="s">
        <v>942</v>
      </c>
      <c r="E42" s="8" t="s">
        <v>943</v>
      </c>
      <c r="F42" s="30"/>
      <c r="G42" s="116"/>
      <c r="H42" s="30"/>
    </row>
    <row r="43" spans="1:8" ht="63" customHeight="1">
      <c r="A43" s="156">
        <v>41</v>
      </c>
      <c r="B43" s="167" t="s">
        <v>244</v>
      </c>
      <c r="C43" s="158" t="s">
        <v>245</v>
      </c>
      <c r="D43" s="8" t="s">
        <v>898</v>
      </c>
      <c r="E43" s="8" t="s">
        <v>944</v>
      </c>
      <c r="F43" s="8" t="s">
        <v>945</v>
      </c>
      <c r="G43" s="115" t="s">
        <v>946</v>
      </c>
      <c r="H43" s="30"/>
    </row>
    <row r="44" spans="1:8" ht="57" customHeight="1">
      <c r="A44" s="156">
        <v>42</v>
      </c>
      <c r="B44" s="166" t="s">
        <v>246</v>
      </c>
      <c r="C44" s="158" t="s">
        <v>247</v>
      </c>
      <c r="D44" s="8" t="s">
        <v>947</v>
      </c>
      <c r="E44" s="115"/>
      <c r="F44" s="8"/>
      <c r="G44" s="116"/>
      <c r="H44" s="30"/>
    </row>
    <row r="45" spans="1:8" ht="63.75" customHeight="1">
      <c r="A45" s="156">
        <v>43</v>
      </c>
      <c r="B45" s="166" t="s">
        <v>248</v>
      </c>
      <c r="C45" s="158" t="s">
        <v>249</v>
      </c>
      <c r="D45" s="8" t="s">
        <v>948</v>
      </c>
      <c r="E45" s="8" t="s">
        <v>949</v>
      </c>
      <c r="F45" s="8" t="s">
        <v>950</v>
      </c>
      <c r="G45" s="116"/>
      <c r="H45" s="30"/>
    </row>
    <row r="46" spans="1:8" ht="15.75">
      <c r="A46" s="159">
        <v>44</v>
      </c>
      <c r="B46" s="168" t="s">
        <v>250</v>
      </c>
      <c r="C46" s="160" t="s">
        <v>251</v>
      </c>
      <c r="D46" s="161" t="s">
        <v>889</v>
      </c>
      <c r="E46" s="162" t="s">
        <v>890</v>
      </c>
      <c r="F46" s="162"/>
      <c r="G46" s="162"/>
      <c r="H46" s="30"/>
    </row>
    <row r="47" spans="1:8" ht="57" customHeight="1">
      <c r="A47" s="156">
        <v>45</v>
      </c>
      <c r="B47" s="166" t="s">
        <v>252</v>
      </c>
      <c r="C47" s="158" t="s">
        <v>253</v>
      </c>
      <c r="D47" s="8" t="s">
        <v>951</v>
      </c>
      <c r="E47" s="115" t="s">
        <v>952</v>
      </c>
      <c r="F47" s="8" t="s">
        <v>953</v>
      </c>
      <c r="G47" s="116"/>
      <c r="H47" s="30"/>
    </row>
    <row r="48" spans="1:8" ht="27" customHeight="1">
      <c r="A48" s="159">
        <v>46</v>
      </c>
      <c r="B48" s="168" t="s">
        <v>254</v>
      </c>
      <c r="C48" s="160" t="s">
        <v>255</v>
      </c>
      <c r="D48" s="162" t="s">
        <v>905</v>
      </c>
      <c r="E48" s="162" t="s">
        <v>954</v>
      </c>
      <c r="F48" s="162"/>
      <c r="G48" s="162"/>
      <c r="H48" s="37"/>
    </row>
    <row r="49" spans="1:8" ht="73.5" customHeight="1">
      <c r="A49" s="156">
        <v>47</v>
      </c>
      <c r="B49" s="166" t="s">
        <v>256</v>
      </c>
      <c r="C49" s="158" t="s">
        <v>257</v>
      </c>
      <c r="D49" s="8" t="s">
        <v>898</v>
      </c>
      <c r="E49" s="115" t="s">
        <v>1081</v>
      </c>
      <c r="F49" s="115" t="s">
        <v>1078</v>
      </c>
      <c r="G49" s="116"/>
      <c r="H49" s="30"/>
    </row>
    <row r="50" spans="1:8" s="30" customFormat="1" ht="49.5" customHeight="1">
      <c r="A50" s="201">
        <v>48</v>
      </c>
      <c r="B50" s="202" t="s">
        <v>258</v>
      </c>
      <c r="C50" s="203" t="s">
        <v>259</v>
      </c>
      <c r="D50" s="115" t="s">
        <v>948</v>
      </c>
      <c r="E50" s="115"/>
      <c r="F50" s="116"/>
      <c r="G50" s="116"/>
    </row>
    <row r="51" spans="1:8" ht="78" customHeight="1">
      <c r="A51" s="156">
        <v>49</v>
      </c>
      <c r="B51" s="166" t="s">
        <v>260</v>
      </c>
      <c r="C51" s="158" t="s">
        <v>261</v>
      </c>
      <c r="D51" s="8" t="s">
        <v>956</v>
      </c>
      <c r="E51" s="116"/>
      <c r="F51" s="116"/>
      <c r="G51" s="116"/>
      <c r="H51" s="30"/>
    </row>
    <row r="52" spans="1:8" ht="15.75">
      <c r="A52" s="159">
        <v>50</v>
      </c>
      <c r="B52" s="168" t="s">
        <v>262</v>
      </c>
      <c r="C52" s="160" t="s">
        <v>263</v>
      </c>
      <c r="D52" s="161" t="s">
        <v>905</v>
      </c>
      <c r="E52" s="161" t="s">
        <v>914</v>
      </c>
      <c r="F52" s="162"/>
      <c r="G52" s="162"/>
      <c r="H52" s="30"/>
    </row>
    <row r="53" spans="1:8" ht="75.75" customHeight="1">
      <c r="A53" s="156">
        <v>51</v>
      </c>
      <c r="B53" s="166" t="s">
        <v>264</v>
      </c>
      <c r="C53" s="158" t="s">
        <v>265</v>
      </c>
      <c r="D53" s="8" t="s">
        <v>957</v>
      </c>
      <c r="E53" s="8" t="s">
        <v>958</v>
      </c>
      <c r="F53" s="115" t="s">
        <v>959</v>
      </c>
      <c r="G53" s="116"/>
      <c r="H53" s="30"/>
    </row>
    <row r="54" spans="1:8" ht="60">
      <c r="A54" s="156">
        <v>52</v>
      </c>
      <c r="B54" s="166" t="s">
        <v>266</v>
      </c>
      <c r="C54" s="158" t="s">
        <v>267</v>
      </c>
      <c r="D54" s="8" t="s">
        <v>960</v>
      </c>
      <c r="E54" s="116"/>
      <c r="F54" s="116"/>
      <c r="G54" s="116"/>
      <c r="H54" s="30"/>
    </row>
    <row r="55" spans="1:8" ht="15.75">
      <c r="A55" s="159">
        <v>53</v>
      </c>
      <c r="B55" s="168" t="s">
        <v>268</v>
      </c>
      <c r="C55" s="160" t="s">
        <v>269</v>
      </c>
      <c r="D55" s="161" t="s">
        <v>905</v>
      </c>
      <c r="E55" s="161" t="s">
        <v>914</v>
      </c>
      <c r="F55" s="161"/>
      <c r="G55" s="133"/>
      <c r="H55" s="30"/>
    </row>
    <row r="56" spans="1:8" ht="15.75">
      <c r="A56" s="159">
        <v>54</v>
      </c>
      <c r="B56" s="168" t="s">
        <v>270</v>
      </c>
      <c r="C56" s="160" t="s">
        <v>271</v>
      </c>
      <c r="D56" s="161" t="s">
        <v>889</v>
      </c>
      <c r="E56" s="161" t="s">
        <v>914</v>
      </c>
      <c r="F56" s="162"/>
      <c r="G56" s="162"/>
      <c r="H56" s="30"/>
    </row>
    <row r="57" spans="1:8" ht="58.5" customHeight="1">
      <c r="A57" s="156">
        <v>55</v>
      </c>
      <c r="B57" s="166" t="s">
        <v>272</v>
      </c>
      <c r="C57" s="158" t="s">
        <v>273</v>
      </c>
      <c r="D57" s="8" t="s">
        <v>961</v>
      </c>
      <c r="E57" s="8" t="s">
        <v>962</v>
      </c>
      <c r="F57" s="169"/>
      <c r="G57" s="169"/>
      <c r="H57" s="30"/>
    </row>
    <row r="58" spans="1:8" ht="72" customHeight="1">
      <c r="A58" s="156">
        <v>56</v>
      </c>
      <c r="B58" s="166" t="s">
        <v>274</v>
      </c>
      <c r="C58" s="158" t="s">
        <v>275</v>
      </c>
      <c r="D58" s="8" t="s">
        <v>963</v>
      </c>
      <c r="E58" s="165"/>
      <c r="F58" s="116"/>
      <c r="G58" s="116"/>
      <c r="H58" s="30"/>
    </row>
    <row r="59" spans="1:8" ht="58.5" customHeight="1">
      <c r="A59" s="156">
        <v>57</v>
      </c>
      <c r="B59" s="166" t="s">
        <v>276</v>
      </c>
      <c r="C59" s="158" t="s">
        <v>277</v>
      </c>
      <c r="D59" s="8" t="s">
        <v>948</v>
      </c>
      <c r="E59" s="116"/>
      <c r="F59" s="116"/>
      <c r="G59" s="116"/>
      <c r="H59" s="30"/>
    </row>
    <row r="60" spans="1:8" ht="72" customHeight="1">
      <c r="A60" s="156">
        <v>58</v>
      </c>
      <c r="B60" s="166" t="s">
        <v>278</v>
      </c>
      <c r="C60" s="158" t="s">
        <v>279</v>
      </c>
      <c r="D60" s="8" t="s">
        <v>964</v>
      </c>
      <c r="E60" s="116"/>
      <c r="F60" s="116"/>
      <c r="G60" s="116"/>
      <c r="H60" s="30"/>
    </row>
    <row r="61" spans="1:8" ht="15.75">
      <c r="A61" s="159">
        <v>59</v>
      </c>
      <c r="B61" s="168" t="s">
        <v>280</v>
      </c>
      <c r="C61" s="160" t="s">
        <v>281</v>
      </c>
      <c r="D61" s="161" t="s">
        <v>905</v>
      </c>
      <c r="E61" s="162" t="s">
        <v>914</v>
      </c>
      <c r="F61" s="162"/>
      <c r="G61" s="162"/>
      <c r="H61" s="30"/>
    </row>
    <row r="62" spans="1:8" ht="15.75">
      <c r="A62" s="159">
        <v>60</v>
      </c>
      <c r="B62" s="168" t="s">
        <v>282</v>
      </c>
      <c r="C62" s="160" t="s">
        <v>283</v>
      </c>
      <c r="D62" s="161" t="s">
        <v>905</v>
      </c>
      <c r="E62" s="162" t="s">
        <v>955</v>
      </c>
      <c r="F62" s="162"/>
      <c r="G62" s="162"/>
      <c r="H62" s="30"/>
    </row>
    <row r="63" spans="1:8" ht="71.25" customHeight="1">
      <c r="A63" s="156">
        <v>61</v>
      </c>
      <c r="B63" s="166" t="s">
        <v>284</v>
      </c>
      <c r="C63" s="158" t="s">
        <v>285</v>
      </c>
      <c r="D63" s="115" t="s">
        <v>937</v>
      </c>
      <c r="E63" s="8" t="s">
        <v>965</v>
      </c>
      <c r="F63" s="116"/>
      <c r="G63" s="116"/>
      <c r="H63" s="30"/>
    </row>
    <row r="64" spans="1:8" ht="63" customHeight="1">
      <c r="A64" s="156">
        <v>62</v>
      </c>
      <c r="B64" s="166" t="s">
        <v>286</v>
      </c>
      <c r="C64" s="158" t="s">
        <v>287</v>
      </c>
      <c r="D64" s="8" t="s">
        <v>966</v>
      </c>
      <c r="E64" s="116"/>
      <c r="F64" s="116"/>
      <c r="G64" s="116"/>
      <c r="H64" s="30"/>
    </row>
    <row r="65" spans="1:8" ht="15.75">
      <c r="A65" s="159">
        <v>63</v>
      </c>
      <c r="B65" s="168" t="s">
        <v>288</v>
      </c>
      <c r="C65" s="160" t="s">
        <v>289</v>
      </c>
      <c r="D65" s="161" t="s">
        <v>905</v>
      </c>
      <c r="E65" s="162" t="s">
        <v>955</v>
      </c>
      <c r="F65" s="162" t="s">
        <v>967</v>
      </c>
      <c r="G65" s="162"/>
      <c r="H65" s="30"/>
    </row>
    <row r="66" spans="1:8" ht="45">
      <c r="A66" s="156">
        <v>64</v>
      </c>
      <c r="B66" s="166" t="s">
        <v>290</v>
      </c>
      <c r="C66" s="158" t="s">
        <v>291</v>
      </c>
      <c r="D66" s="8" t="s">
        <v>936</v>
      </c>
      <c r="E66" s="8" t="s">
        <v>968</v>
      </c>
      <c r="F66" s="116"/>
      <c r="G66" s="116"/>
      <c r="H66" s="30"/>
    </row>
    <row r="67" spans="1:8" ht="45">
      <c r="A67" s="156">
        <v>65</v>
      </c>
      <c r="B67" s="166" t="s">
        <v>292</v>
      </c>
      <c r="C67" s="158" t="s">
        <v>293</v>
      </c>
      <c r="D67" s="8" t="s">
        <v>969</v>
      </c>
      <c r="E67" s="165"/>
      <c r="F67" s="116"/>
      <c r="G67" s="116"/>
      <c r="H67" s="30"/>
    </row>
    <row r="68" spans="1:8" ht="15.75">
      <c r="A68" s="159">
        <v>66</v>
      </c>
      <c r="B68" s="168" t="s">
        <v>294</v>
      </c>
      <c r="C68" s="160" t="s">
        <v>295</v>
      </c>
      <c r="D68" s="161" t="s">
        <v>905</v>
      </c>
      <c r="E68" s="162" t="s">
        <v>914</v>
      </c>
      <c r="F68" s="162"/>
      <c r="G68" s="162"/>
      <c r="H68" s="37"/>
    </row>
    <row r="69" spans="1:8" ht="15.75">
      <c r="A69" s="159">
        <v>67</v>
      </c>
      <c r="B69" s="168" t="s">
        <v>296</v>
      </c>
      <c r="C69" s="160" t="s">
        <v>297</v>
      </c>
      <c r="D69" s="161" t="s">
        <v>905</v>
      </c>
      <c r="E69" s="162" t="s">
        <v>955</v>
      </c>
      <c r="F69" s="162"/>
      <c r="G69" s="162"/>
      <c r="H69" s="30"/>
    </row>
    <row r="70" spans="1:8" s="37" customFormat="1" ht="43.5" customHeight="1">
      <c r="A70" s="156">
        <v>68</v>
      </c>
      <c r="B70" s="166" t="s">
        <v>298</v>
      </c>
      <c r="C70" s="158" t="s">
        <v>299</v>
      </c>
      <c r="D70" s="8" t="s">
        <v>942</v>
      </c>
      <c r="E70" s="11"/>
      <c r="F70" s="11"/>
      <c r="G70" s="77"/>
    </row>
    <row r="71" spans="1:8" ht="15.75">
      <c r="A71" s="159">
        <v>69</v>
      </c>
      <c r="B71" s="168" t="s">
        <v>300</v>
      </c>
      <c r="C71" s="160" t="s">
        <v>301</v>
      </c>
      <c r="D71" s="161" t="s">
        <v>905</v>
      </c>
      <c r="E71" s="162" t="s">
        <v>955</v>
      </c>
      <c r="F71" s="162"/>
      <c r="G71" s="162"/>
      <c r="H71" s="37"/>
    </row>
    <row r="72" spans="1:8" ht="45">
      <c r="A72" s="156">
        <v>70</v>
      </c>
      <c r="B72" s="166" t="s">
        <v>302</v>
      </c>
      <c r="C72" s="158" t="s">
        <v>303</v>
      </c>
      <c r="D72" s="8" t="s">
        <v>970</v>
      </c>
      <c r="E72" s="116"/>
      <c r="F72" s="116"/>
      <c r="G72" s="116"/>
      <c r="H72" s="30"/>
    </row>
    <row r="73" spans="1:8" ht="15.75">
      <c r="A73" s="159">
        <v>71</v>
      </c>
      <c r="B73" s="168" t="s">
        <v>304</v>
      </c>
      <c r="C73" s="160" t="s">
        <v>305</v>
      </c>
      <c r="D73" s="161" t="s">
        <v>905</v>
      </c>
      <c r="E73" s="162" t="s">
        <v>890</v>
      </c>
      <c r="F73" s="162"/>
      <c r="G73" s="162"/>
      <c r="H73" s="37"/>
    </row>
    <row r="74" spans="1:8" ht="61.5" customHeight="1">
      <c r="A74" s="156">
        <v>72</v>
      </c>
      <c r="B74" s="166" t="s">
        <v>306</v>
      </c>
      <c r="C74" s="158" t="s">
        <v>307</v>
      </c>
      <c r="D74" s="8" t="s">
        <v>971</v>
      </c>
      <c r="E74" s="8"/>
      <c r="F74" s="30"/>
      <c r="G74" s="116"/>
      <c r="H74" s="30"/>
    </row>
    <row r="75" spans="1:8" ht="45" customHeight="1">
      <c r="A75" s="156">
        <v>73</v>
      </c>
      <c r="B75" s="166" t="s">
        <v>308</v>
      </c>
      <c r="C75" s="158" t="s">
        <v>309</v>
      </c>
      <c r="D75" s="8" t="s">
        <v>972</v>
      </c>
      <c r="E75" s="116"/>
      <c r="F75" s="116"/>
      <c r="G75" s="116"/>
      <c r="H75" s="30"/>
    </row>
    <row r="76" spans="1:8" ht="52.5" customHeight="1">
      <c r="A76" s="156">
        <v>74</v>
      </c>
      <c r="B76" s="166" t="s">
        <v>310</v>
      </c>
      <c r="C76" s="158" t="s">
        <v>311</v>
      </c>
      <c r="D76" s="8" t="s">
        <v>972</v>
      </c>
      <c r="E76" s="8" t="s">
        <v>948</v>
      </c>
      <c r="F76" s="115"/>
      <c r="G76" s="163"/>
      <c r="H76" s="30"/>
    </row>
    <row r="77" spans="1:8" ht="66" customHeight="1">
      <c r="A77" s="156">
        <v>75</v>
      </c>
      <c r="B77" s="166" t="s">
        <v>312</v>
      </c>
      <c r="C77" s="158" t="s">
        <v>313</v>
      </c>
      <c r="D77" s="115" t="s">
        <v>973</v>
      </c>
      <c r="E77" s="115" t="s">
        <v>1084</v>
      </c>
      <c r="F77" s="115"/>
      <c r="G77" s="116"/>
      <c r="H77" s="30"/>
    </row>
    <row r="78" spans="1:8" ht="15.75">
      <c r="A78" s="159">
        <v>76</v>
      </c>
      <c r="B78" s="168" t="s">
        <v>314</v>
      </c>
      <c r="C78" s="160" t="s">
        <v>315</v>
      </c>
      <c r="D78" s="161" t="s">
        <v>905</v>
      </c>
      <c r="E78" s="162" t="s">
        <v>890</v>
      </c>
      <c r="F78" s="162"/>
      <c r="G78" s="162"/>
      <c r="H78" s="30"/>
    </row>
    <row r="79" spans="1:8" ht="75" customHeight="1">
      <c r="A79" s="156">
        <v>77</v>
      </c>
      <c r="B79" s="166" t="s">
        <v>316</v>
      </c>
      <c r="C79" s="158" t="s">
        <v>317</v>
      </c>
      <c r="D79" s="115" t="s">
        <v>903</v>
      </c>
      <c r="E79" s="116"/>
      <c r="F79" s="170"/>
      <c r="G79" s="170"/>
      <c r="H79" s="30"/>
    </row>
    <row r="80" spans="1:8" ht="52.5" customHeight="1">
      <c r="A80" s="156">
        <v>78</v>
      </c>
      <c r="B80" s="166" t="s">
        <v>318</v>
      </c>
      <c r="C80" s="158" t="s">
        <v>319</v>
      </c>
      <c r="D80" s="115" t="s">
        <v>974</v>
      </c>
      <c r="E80" s="115"/>
      <c r="F80" s="116"/>
      <c r="G80" s="116"/>
      <c r="H80" s="30"/>
    </row>
    <row r="81" spans="1:8" ht="21.75" customHeight="1">
      <c r="A81" s="159">
        <v>79</v>
      </c>
      <c r="B81" s="168" t="s">
        <v>320</v>
      </c>
      <c r="C81" s="160" t="s">
        <v>321</v>
      </c>
      <c r="D81" s="161" t="s">
        <v>905</v>
      </c>
      <c r="E81" s="162" t="s">
        <v>890</v>
      </c>
      <c r="F81" s="162"/>
      <c r="G81" s="162"/>
      <c r="H81" s="37"/>
    </row>
    <row r="82" spans="1:8" ht="75.75" customHeight="1">
      <c r="A82" s="156">
        <v>80</v>
      </c>
      <c r="B82" s="166" t="s">
        <v>322</v>
      </c>
      <c r="C82" s="158" t="s">
        <v>323</v>
      </c>
      <c r="D82" s="115" t="s">
        <v>885</v>
      </c>
      <c r="E82" s="37"/>
      <c r="F82" s="11"/>
      <c r="G82" s="11"/>
      <c r="H82" s="37"/>
    </row>
    <row r="83" spans="1:8" ht="15.75">
      <c r="A83" s="159">
        <v>81</v>
      </c>
      <c r="B83" s="168" t="s">
        <v>324</v>
      </c>
      <c r="C83" s="160" t="s">
        <v>325</v>
      </c>
      <c r="D83" s="161" t="s">
        <v>905</v>
      </c>
      <c r="E83" s="162" t="s">
        <v>955</v>
      </c>
      <c r="F83" s="162"/>
      <c r="G83" s="162"/>
      <c r="H83" s="30"/>
    </row>
    <row r="84" spans="1:8" ht="15.75">
      <c r="A84" s="159">
        <v>82</v>
      </c>
      <c r="B84" s="168" t="s">
        <v>326</v>
      </c>
      <c r="C84" s="160" t="s">
        <v>327</v>
      </c>
      <c r="D84" s="161" t="s">
        <v>905</v>
      </c>
      <c r="E84" s="162" t="s">
        <v>890</v>
      </c>
      <c r="F84" s="162"/>
      <c r="G84" s="162"/>
      <c r="H84" s="37"/>
    </row>
    <row r="85" spans="1:8" ht="15.75">
      <c r="A85" s="159">
        <v>83</v>
      </c>
      <c r="B85" s="168" t="s">
        <v>328</v>
      </c>
      <c r="C85" s="160" t="s">
        <v>329</v>
      </c>
      <c r="D85" s="161" t="s">
        <v>905</v>
      </c>
      <c r="E85" s="162" t="s">
        <v>955</v>
      </c>
      <c r="F85" s="162"/>
      <c r="G85" s="162"/>
      <c r="H85" s="37"/>
    </row>
    <row r="86" spans="1:8" ht="90.75" customHeight="1">
      <c r="A86" s="156">
        <v>84</v>
      </c>
      <c r="B86" s="166" t="s">
        <v>330</v>
      </c>
      <c r="C86" s="158" t="s">
        <v>331</v>
      </c>
      <c r="D86" s="115" t="s">
        <v>908</v>
      </c>
      <c r="E86" s="115" t="s">
        <v>1085</v>
      </c>
      <c r="F86" s="115" t="s">
        <v>893</v>
      </c>
      <c r="G86" s="115" t="s">
        <v>975</v>
      </c>
      <c r="H86" s="30"/>
    </row>
    <row r="87" spans="1:8" ht="77.25" customHeight="1">
      <c r="A87" s="156">
        <v>85</v>
      </c>
      <c r="B87" s="166" t="s">
        <v>332</v>
      </c>
      <c r="C87" s="158" t="s">
        <v>333</v>
      </c>
      <c r="D87" s="8" t="s">
        <v>976</v>
      </c>
      <c r="E87" s="115" t="s">
        <v>977</v>
      </c>
      <c r="F87" s="8" t="s">
        <v>978</v>
      </c>
      <c r="G87" s="116"/>
      <c r="H87" s="30"/>
    </row>
    <row r="88" spans="1:8" ht="75">
      <c r="A88" s="156">
        <v>86</v>
      </c>
      <c r="B88" s="166" t="s">
        <v>334</v>
      </c>
      <c r="C88" s="158" t="s">
        <v>335</v>
      </c>
      <c r="D88" s="8" t="s">
        <v>898</v>
      </c>
      <c r="E88" s="115" t="s">
        <v>979</v>
      </c>
      <c r="F88" s="116"/>
      <c r="G88" s="116"/>
      <c r="H88" s="30"/>
    </row>
    <row r="89" spans="1:8" ht="60">
      <c r="A89" s="156">
        <v>87</v>
      </c>
      <c r="B89" s="166" t="s">
        <v>336</v>
      </c>
      <c r="C89" s="158" t="s">
        <v>337</v>
      </c>
      <c r="D89" s="8" t="s">
        <v>951</v>
      </c>
      <c r="E89" s="115" t="s">
        <v>980</v>
      </c>
      <c r="F89" s="116"/>
      <c r="G89" s="116"/>
      <c r="H89" s="30"/>
    </row>
    <row r="90" spans="1:8" ht="15.75">
      <c r="A90" s="159">
        <v>88</v>
      </c>
      <c r="B90" s="168">
        <v>75111002221</v>
      </c>
      <c r="C90" s="160" t="s">
        <v>339</v>
      </c>
      <c r="D90" s="171" t="s">
        <v>905</v>
      </c>
      <c r="E90" s="172" t="s">
        <v>981</v>
      </c>
      <c r="F90" s="162"/>
      <c r="G90" s="162"/>
      <c r="H90" s="30"/>
    </row>
    <row r="91" spans="1:8" s="30" customFormat="1" ht="60">
      <c r="A91" s="201">
        <v>89</v>
      </c>
      <c r="B91" s="202">
        <v>75211002221</v>
      </c>
      <c r="C91" s="203" t="s">
        <v>341</v>
      </c>
      <c r="D91" s="115" t="s">
        <v>904</v>
      </c>
      <c r="E91" s="116"/>
      <c r="F91" s="116"/>
      <c r="G91" s="116"/>
    </row>
    <row r="92" spans="1:8">
      <c r="A92" s="20"/>
      <c r="B92" s="12"/>
      <c r="C92" s="10"/>
      <c r="D92" s="8"/>
      <c r="F92" s="11"/>
      <c r="G92" s="11"/>
    </row>
    <row r="93" spans="1:8">
      <c r="A93" s="40"/>
      <c r="B93" s="12"/>
      <c r="C93" s="10"/>
      <c r="D93" s="82"/>
      <c r="E93" s="11"/>
      <c r="F93" s="11"/>
      <c r="G93" s="11"/>
    </row>
    <row r="94" spans="1:8">
      <c r="A94" s="20"/>
      <c r="B94" s="12"/>
      <c r="C94" s="10"/>
      <c r="D94" s="8"/>
      <c r="E94" s="11"/>
      <c r="F94" s="11"/>
      <c r="G94" s="11"/>
    </row>
    <row r="95" spans="1:8">
      <c r="A95" s="20"/>
      <c r="B95" s="12"/>
      <c r="C95" s="10"/>
      <c r="D95" s="8"/>
      <c r="E95" s="8"/>
      <c r="F95" s="11"/>
      <c r="G95" s="11"/>
    </row>
    <row r="96" spans="1:8">
      <c r="A96" s="20"/>
      <c r="B96" s="12"/>
      <c r="C96" s="10"/>
      <c r="D96" s="8"/>
      <c r="E96" s="11"/>
      <c r="F96" s="11"/>
      <c r="G96" s="11"/>
    </row>
    <row r="97" spans="1:7">
      <c r="A97" s="20"/>
      <c r="B97" s="12"/>
      <c r="C97" s="10"/>
      <c r="D97" s="8"/>
      <c r="E97" s="11"/>
      <c r="F97" s="11"/>
      <c r="G97" s="11"/>
    </row>
    <row r="98" spans="1:7">
      <c r="A98" s="40"/>
      <c r="B98" s="12"/>
      <c r="C98" s="10"/>
      <c r="D98" s="8"/>
      <c r="E98" s="11"/>
      <c r="F98" s="11"/>
      <c r="G98" s="11"/>
    </row>
    <row r="99" spans="1:7">
      <c r="A99" s="20"/>
      <c r="B99" s="12"/>
      <c r="C99" s="10"/>
      <c r="D99" s="8"/>
      <c r="E99" s="8"/>
      <c r="F99" s="37"/>
      <c r="G99" s="11"/>
    </row>
    <row r="100" spans="1:7">
      <c r="A100" s="20"/>
      <c r="B100" s="12"/>
      <c r="C100" s="10"/>
      <c r="D100" s="8"/>
      <c r="E100" s="8"/>
      <c r="F100" s="11"/>
      <c r="G100" s="11"/>
    </row>
    <row r="101" spans="1:7">
      <c r="A101" s="20"/>
      <c r="B101" s="12"/>
      <c r="C101" s="10"/>
      <c r="D101" s="11"/>
      <c r="E101" s="11"/>
      <c r="F101" s="11"/>
      <c r="G101" s="11"/>
    </row>
    <row r="102" spans="1:7">
      <c r="A102" s="83"/>
      <c r="B102" s="14"/>
      <c r="C102" s="14"/>
      <c r="D102" s="14"/>
      <c r="E102" s="14"/>
      <c r="F102" s="14"/>
      <c r="G102" s="14"/>
    </row>
    <row r="103" spans="1:7">
      <c r="A103" s="83"/>
      <c r="B103" s="14"/>
      <c r="C103" s="14"/>
      <c r="D103" s="14"/>
      <c r="E103" s="14"/>
      <c r="F103" s="14"/>
      <c r="G103" s="14"/>
    </row>
    <row r="104" spans="1:7">
      <c r="A104" s="84"/>
      <c r="B104" s="84"/>
      <c r="C104" s="37"/>
      <c r="D104" s="37"/>
      <c r="E104" s="85"/>
      <c r="F104" s="37"/>
      <c r="G104" s="37"/>
    </row>
  </sheetData>
  <mergeCells count="1">
    <mergeCell ref="A1:G1"/>
  </mergeCells>
  <pageMargins left="0.67" right="1.1299999999999999" top="0.34" bottom="0.31"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L114"/>
  <sheetViews>
    <sheetView tabSelected="1" topLeftCell="A64" workbookViewId="0">
      <selection activeCell="I79" sqref="I79"/>
    </sheetView>
  </sheetViews>
  <sheetFormatPr defaultRowHeight="15"/>
  <cols>
    <col min="1" max="1" width="5.42578125" style="1" customWidth="1"/>
    <col min="2" max="2" width="14.5703125" style="2" customWidth="1"/>
    <col min="3" max="3" width="22.5703125" customWidth="1"/>
    <col min="4" max="4" width="27.85546875" customWidth="1"/>
    <col min="5" max="5" width="36.28515625" customWidth="1"/>
    <col min="6" max="6" width="15.5703125" style="81" customWidth="1"/>
    <col min="9" max="9" width="12" customWidth="1"/>
  </cols>
  <sheetData>
    <row r="1" spans="1:12" ht="15" customHeight="1">
      <c r="A1" s="215" t="s">
        <v>92</v>
      </c>
      <c r="B1" s="215"/>
      <c r="C1" s="215"/>
      <c r="D1" s="215"/>
    </row>
    <row r="2" spans="1:12" ht="15.75" customHeight="1">
      <c r="A2" s="4"/>
      <c r="B2" s="4"/>
      <c r="C2" s="4"/>
      <c r="D2" s="3"/>
    </row>
    <row r="3" spans="1:12" ht="15.75" customHeight="1">
      <c r="A3" s="4"/>
      <c r="B3" s="73" t="s">
        <v>11</v>
      </c>
      <c r="C3" s="73"/>
      <c r="D3" s="74"/>
    </row>
    <row r="4" spans="1:12" ht="50.25" customHeight="1">
      <c r="A4" s="6" t="s">
        <v>2</v>
      </c>
      <c r="B4" s="7" t="s">
        <v>0</v>
      </c>
      <c r="C4" s="7" t="s">
        <v>1</v>
      </c>
      <c r="D4" s="75" t="s">
        <v>13</v>
      </c>
      <c r="E4" s="7" t="s">
        <v>12</v>
      </c>
      <c r="F4" s="78" t="s">
        <v>81</v>
      </c>
      <c r="I4" s="30"/>
    </row>
    <row r="5" spans="1:12" ht="43.5" customHeight="1">
      <c r="A5" s="156">
        <v>1</v>
      </c>
      <c r="B5" s="157" t="s">
        <v>161</v>
      </c>
      <c r="C5" s="158" t="s">
        <v>162</v>
      </c>
      <c r="D5" s="76" t="s">
        <v>804</v>
      </c>
      <c r="E5" s="117" t="s">
        <v>982</v>
      </c>
      <c r="F5" s="173">
        <v>2611200</v>
      </c>
      <c r="H5" s="174"/>
      <c r="I5" s="174"/>
      <c r="J5" s="174"/>
      <c r="K5" s="174"/>
      <c r="L5" s="174"/>
    </row>
    <row r="6" spans="1:12" ht="30">
      <c r="A6" s="156">
        <v>2</v>
      </c>
      <c r="B6" s="158" t="s">
        <v>163</v>
      </c>
      <c r="C6" s="158" t="s">
        <v>164</v>
      </c>
      <c r="D6" s="76" t="s">
        <v>983</v>
      </c>
      <c r="E6" s="117" t="s">
        <v>984</v>
      </c>
      <c r="F6" s="173">
        <v>276012</v>
      </c>
      <c r="H6" s="175"/>
      <c r="I6" s="175"/>
      <c r="J6" s="175"/>
      <c r="K6" s="175"/>
      <c r="L6" s="175"/>
    </row>
    <row r="7" spans="1:12" s="30" customFormat="1" ht="15.75">
      <c r="A7" s="201">
        <v>3</v>
      </c>
      <c r="B7" s="203" t="s">
        <v>165</v>
      </c>
      <c r="C7" s="203" t="s">
        <v>166</v>
      </c>
      <c r="D7" s="204" t="s">
        <v>1087</v>
      </c>
      <c r="E7" s="64" t="s">
        <v>1088</v>
      </c>
      <c r="F7" s="205">
        <v>346452</v>
      </c>
      <c r="H7" s="206"/>
      <c r="I7" s="207"/>
      <c r="J7" s="208"/>
      <c r="K7" s="209"/>
      <c r="L7" s="210"/>
    </row>
    <row r="8" spans="1:12" s="30" customFormat="1" ht="15.75">
      <c r="A8" s="201">
        <v>4</v>
      </c>
      <c r="B8" s="203" t="s">
        <v>169</v>
      </c>
      <c r="C8" s="203" t="s">
        <v>170</v>
      </c>
      <c r="D8" s="204" t="s">
        <v>1020</v>
      </c>
      <c r="E8" s="64" t="s">
        <v>1021</v>
      </c>
      <c r="F8" s="205">
        <v>259476</v>
      </c>
      <c r="H8" s="206"/>
      <c r="I8" s="207"/>
      <c r="J8" s="208"/>
      <c r="K8" s="209"/>
      <c r="L8" s="210"/>
    </row>
    <row r="9" spans="1:12" ht="25.5" customHeight="1">
      <c r="A9" s="156">
        <v>5</v>
      </c>
      <c r="B9" s="158" t="s">
        <v>171</v>
      </c>
      <c r="C9" s="158" t="s">
        <v>172</v>
      </c>
      <c r="D9" s="176" t="s">
        <v>985</v>
      </c>
      <c r="E9" s="117" t="s">
        <v>986</v>
      </c>
      <c r="F9" s="173">
        <v>2800000</v>
      </c>
      <c r="H9" s="174"/>
      <c r="I9" s="174"/>
      <c r="J9" s="174"/>
      <c r="K9" s="174"/>
      <c r="L9" s="174"/>
    </row>
    <row r="10" spans="1:12" ht="15.75">
      <c r="A10" s="156">
        <v>6</v>
      </c>
      <c r="B10" s="158" t="s">
        <v>173</v>
      </c>
      <c r="C10" s="158" t="s">
        <v>174</v>
      </c>
      <c r="D10" s="76" t="s">
        <v>987</v>
      </c>
      <c r="E10" s="117" t="s">
        <v>988</v>
      </c>
      <c r="F10" s="173">
        <v>288000</v>
      </c>
    </row>
    <row r="11" spans="1:12" ht="36.75" customHeight="1">
      <c r="A11" s="156">
        <v>7</v>
      </c>
      <c r="B11" s="158" t="s">
        <v>175</v>
      </c>
      <c r="C11" s="158" t="s">
        <v>176</v>
      </c>
      <c r="D11" s="76" t="s">
        <v>806</v>
      </c>
      <c r="E11" s="117" t="s">
        <v>989</v>
      </c>
      <c r="F11" s="173">
        <v>351408</v>
      </c>
    </row>
    <row r="12" spans="1:12" s="30" customFormat="1" ht="39" customHeight="1">
      <c r="A12" s="201">
        <v>8</v>
      </c>
      <c r="B12" s="203" t="s">
        <v>177</v>
      </c>
      <c r="C12" s="203" t="s">
        <v>178</v>
      </c>
      <c r="D12" s="204" t="s">
        <v>951</v>
      </c>
      <c r="E12" s="64" t="s">
        <v>1092</v>
      </c>
      <c r="F12" s="205">
        <v>294720</v>
      </c>
    </row>
    <row r="13" spans="1:12" ht="30">
      <c r="A13" s="201">
        <v>9</v>
      </c>
      <c r="B13" s="158" t="s">
        <v>179</v>
      </c>
      <c r="C13" s="158" t="s">
        <v>180</v>
      </c>
      <c r="D13" s="8" t="s">
        <v>991</v>
      </c>
      <c r="E13" s="117" t="s">
        <v>79</v>
      </c>
      <c r="F13" s="173">
        <v>360000</v>
      </c>
    </row>
    <row r="14" spans="1:12" ht="15.75">
      <c r="A14" s="156">
        <v>10</v>
      </c>
      <c r="B14" s="158" t="s">
        <v>183</v>
      </c>
      <c r="C14" s="158" t="s">
        <v>184</v>
      </c>
      <c r="D14" s="8" t="s">
        <v>992</v>
      </c>
      <c r="E14" s="117" t="s">
        <v>993</v>
      </c>
      <c r="F14" s="173">
        <v>297936</v>
      </c>
    </row>
    <row r="15" spans="1:12" ht="15.75">
      <c r="A15" s="156">
        <v>11</v>
      </c>
      <c r="B15" s="158" t="s">
        <v>185</v>
      </c>
      <c r="C15" s="158" t="s">
        <v>186</v>
      </c>
      <c r="D15" s="115" t="s">
        <v>994</v>
      </c>
      <c r="E15" s="117" t="s">
        <v>995</v>
      </c>
      <c r="F15" s="173">
        <v>265332</v>
      </c>
    </row>
    <row r="16" spans="1:12" ht="42" customHeight="1">
      <c r="A16" s="156">
        <v>12</v>
      </c>
      <c r="B16" s="158" t="s">
        <v>187</v>
      </c>
      <c r="C16" s="158" t="s">
        <v>188</v>
      </c>
      <c r="D16" s="115" t="s">
        <v>806</v>
      </c>
      <c r="E16" s="117" t="s">
        <v>996</v>
      </c>
      <c r="F16" s="173">
        <v>283968</v>
      </c>
    </row>
    <row r="17" spans="1:6" ht="30">
      <c r="A17" s="201">
        <v>13</v>
      </c>
      <c r="B17" s="158" t="s">
        <v>190</v>
      </c>
      <c r="C17" s="158" t="s">
        <v>191</v>
      </c>
      <c r="D17" s="115" t="s">
        <v>806</v>
      </c>
      <c r="E17" s="117" t="s">
        <v>997</v>
      </c>
      <c r="F17" s="173">
        <v>351408</v>
      </c>
    </row>
    <row r="18" spans="1:6" ht="15.75">
      <c r="A18" s="201">
        <v>14</v>
      </c>
      <c r="B18" s="158" t="s">
        <v>192</v>
      </c>
      <c r="C18" s="158" t="s">
        <v>193</v>
      </c>
      <c r="D18" s="8" t="s">
        <v>998</v>
      </c>
      <c r="E18" s="117" t="s">
        <v>999</v>
      </c>
      <c r="F18" s="173">
        <v>450384</v>
      </c>
    </row>
    <row r="19" spans="1:6" ht="15.75">
      <c r="A19" s="156">
        <v>15</v>
      </c>
      <c r="B19" s="158" t="s">
        <v>194</v>
      </c>
      <c r="C19" s="158" t="s">
        <v>195</v>
      </c>
      <c r="D19" s="8" t="s">
        <v>1000</v>
      </c>
      <c r="E19" s="117" t="s">
        <v>1001</v>
      </c>
      <c r="F19" s="173">
        <v>276336</v>
      </c>
    </row>
    <row r="20" spans="1:6" ht="15.75">
      <c r="A20" s="156">
        <v>16</v>
      </c>
      <c r="B20" s="158" t="s">
        <v>200</v>
      </c>
      <c r="C20" s="158" t="s">
        <v>201</v>
      </c>
      <c r="D20" s="115" t="s">
        <v>1002</v>
      </c>
      <c r="E20" s="117" t="s">
        <v>1003</v>
      </c>
      <c r="F20" s="173">
        <v>459893</v>
      </c>
    </row>
    <row r="21" spans="1:6" ht="30">
      <c r="A21" s="156">
        <v>17</v>
      </c>
      <c r="B21" s="158" t="s">
        <v>202</v>
      </c>
      <c r="C21" s="158" t="s">
        <v>203</v>
      </c>
      <c r="D21" s="8" t="s">
        <v>991</v>
      </c>
      <c r="E21" s="117" t="s">
        <v>79</v>
      </c>
      <c r="F21" s="173">
        <v>360000</v>
      </c>
    </row>
    <row r="22" spans="1:6" ht="15.75">
      <c r="A22" s="201">
        <v>18</v>
      </c>
      <c r="B22" s="158" t="s">
        <v>206</v>
      </c>
      <c r="C22" s="158" t="s">
        <v>207</v>
      </c>
      <c r="D22" s="115" t="s">
        <v>802</v>
      </c>
      <c r="E22" s="117" t="s">
        <v>997</v>
      </c>
      <c r="F22" s="173">
        <v>300000</v>
      </c>
    </row>
    <row r="23" spans="1:6" ht="15.75">
      <c r="A23" s="201">
        <v>19</v>
      </c>
      <c r="B23" s="158" t="s">
        <v>208</v>
      </c>
      <c r="C23" s="158" t="s">
        <v>209</v>
      </c>
      <c r="D23" s="8" t="s">
        <v>1004</v>
      </c>
      <c r="E23" s="117" t="s">
        <v>1005</v>
      </c>
      <c r="F23" s="173">
        <v>288480</v>
      </c>
    </row>
    <row r="24" spans="1:6" ht="30">
      <c r="A24" s="156">
        <v>20</v>
      </c>
      <c r="B24" s="158" t="s">
        <v>210</v>
      </c>
      <c r="C24" s="158" t="s">
        <v>211</v>
      </c>
      <c r="D24" s="8" t="s">
        <v>1006</v>
      </c>
      <c r="E24" s="114" t="s">
        <v>1007</v>
      </c>
      <c r="F24" s="173">
        <v>360000</v>
      </c>
    </row>
    <row r="25" spans="1:6" s="30" customFormat="1" ht="15.75">
      <c r="A25" s="156">
        <v>21</v>
      </c>
      <c r="B25" s="203" t="s">
        <v>212</v>
      </c>
      <c r="C25" s="203" t="s">
        <v>213</v>
      </c>
      <c r="D25" s="204" t="s">
        <v>1090</v>
      </c>
      <c r="E25" s="64" t="s">
        <v>1091</v>
      </c>
      <c r="F25" s="205">
        <v>340392</v>
      </c>
    </row>
    <row r="26" spans="1:6" ht="15.75">
      <c r="A26" s="156">
        <v>22</v>
      </c>
      <c r="B26" s="158" t="s">
        <v>214</v>
      </c>
      <c r="C26" s="158" t="s">
        <v>215</v>
      </c>
      <c r="D26" s="8" t="s">
        <v>1008</v>
      </c>
      <c r="E26" s="117" t="s">
        <v>990</v>
      </c>
      <c r="F26" s="173">
        <v>297936</v>
      </c>
    </row>
    <row r="27" spans="1:6" ht="30">
      <c r="A27" s="201">
        <v>23</v>
      </c>
      <c r="B27" s="158" t="s">
        <v>218</v>
      </c>
      <c r="C27" s="158" t="s">
        <v>219</v>
      </c>
      <c r="D27" s="8" t="s">
        <v>1009</v>
      </c>
      <c r="E27" s="117" t="s">
        <v>1010</v>
      </c>
      <c r="F27" s="173">
        <v>288576</v>
      </c>
    </row>
    <row r="28" spans="1:6" ht="15.75">
      <c r="A28" s="201">
        <v>24</v>
      </c>
      <c r="B28" s="158" t="s">
        <v>220</v>
      </c>
      <c r="C28" s="158" t="s">
        <v>221</v>
      </c>
      <c r="D28" s="8" t="s">
        <v>1011</v>
      </c>
      <c r="E28" s="117" t="s">
        <v>1012</v>
      </c>
      <c r="F28" s="173">
        <v>288480</v>
      </c>
    </row>
    <row r="29" spans="1:6" ht="30">
      <c r="A29" s="156">
        <v>25</v>
      </c>
      <c r="B29" s="158" t="s">
        <v>222</v>
      </c>
      <c r="C29" s="158" t="s">
        <v>223</v>
      </c>
      <c r="D29" s="8" t="s">
        <v>1013</v>
      </c>
      <c r="E29" s="114" t="s">
        <v>1014</v>
      </c>
      <c r="F29" s="173">
        <v>459893</v>
      </c>
    </row>
    <row r="30" spans="1:6" ht="15.75">
      <c r="A30" s="156">
        <v>26</v>
      </c>
      <c r="B30" s="158" t="s">
        <v>224</v>
      </c>
      <c r="C30" s="158" t="s">
        <v>225</v>
      </c>
      <c r="D30" s="115" t="s">
        <v>1015</v>
      </c>
      <c r="E30" s="117" t="s">
        <v>1016</v>
      </c>
      <c r="F30" s="173">
        <v>360000</v>
      </c>
    </row>
    <row r="31" spans="1:6" ht="15.75">
      <c r="A31" s="156">
        <v>27</v>
      </c>
      <c r="B31" s="158" t="s">
        <v>226</v>
      </c>
      <c r="C31" s="158" t="s">
        <v>227</v>
      </c>
      <c r="D31" s="8" t="s">
        <v>1017</v>
      </c>
      <c r="E31" s="117" t="s">
        <v>1001</v>
      </c>
      <c r="F31" s="173">
        <v>288480</v>
      </c>
    </row>
    <row r="32" spans="1:6" ht="15.75">
      <c r="A32" s="201">
        <v>28</v>
      </c>
      <c r="B32" s="158" t="s">
        <v>228</v>
      </c>
      <c r="C32" s="158" t="s">
        <v>229</v>
      </c>
      <c r="D32" s="8" t="s">
        <v>1018</v>
      </c>
      <c r="E32" s="117" t="s">
        <v>1010</v>
      </c>
      <c r="F32" s="173">
        <v>288480</v>
      </c>
    </row>
    <row r="33" spans="1:6" ht="15.75">
      <c r="A33" s="201">
        <v>29</v>
      </c>
      <c r="B33" s="158">
        <v>3911002221</v>
      </c>
      <c r="C33" s="158" t="s">
        <v>233</v>
      </c>
      <c r="D33" s="8" t="s">
        <v>1019</v>
      </c>
      <c r="E33" s="117" t="s">
        <v>1001</v>
      </c>
      <c r="F33" s="173">
        <v>252000</v>
      </c>
    </row>
    <row r="34" spans="1:6" ht="15.75">
      <c r="A34" s="156">
        <v>30</v>
      </c>
      <c r="B34" s="158" t="s">
        <v>234</v>
      </c>
      <c r="C34" s="158" t="s">
        <v>235</v>
      </c>
      <c r="D34" s="8" t="s">
        <v>1020</v>
      </c>
      <c r="E34" s="117" t="s">
        <v>1021</v>
      </c>
      <c r="F34" s="173">
        <v>259476</v>
      </c>
    </row>
    <row r="35" spans="1:6" ht="15.75">
      <c r="A35" s="156">
        <v>31</v>
      </c>
      <c r="B35" s="158" t="s">
        <v>236</v>
      </c>
      <c r="C35" s="158" t="s">
        <v>237</v>
      </c>
      <c r="D35" s="8" t="s">
        <v>1022</v>
      </c>
      <c r="E35" s="117" t="s">
        <v>1023</v>
      </c>
      <c r="F35" s="173">
        <v>290000</v>
      </c>
    </row>
    <row r="36" spans="1:6" ht="15.75">
      <c r="A36" s="156">
        <v>32</v>
      </c>
      <c r="B36" s="166" t="s">
        <v>242</v>
      </c>
      <c r="C36" s="158" t="s">
        <v>243</v>
      </c>
      <c r="D36" s="8" t="s">
        <v>1004</v>
      </c>
      <c r="E36" s="117" t="s">
        <v>1001</v>
      </c>
      <c r="F36" s="173">
        <v>288480</v>
      </c>
    </row>
    <row r="37" spans="1:6" ht="15.75">
      <c r="A37" s="201">
        <v>33</v>
      </c>
      <c r="B37" s="167" t="s">
        <v>244</v>
      </c>
      <c r="C37" s="158" t="s">
        <v>245</v>
      </c>
      <c r="D37" s="8" t="s">
        <v>1024</v>
      </c>
      <c r="E37" s="117" t="s">
        <v>1025</v>
      </c>
      <c r="F37" s="173">
        <v>297936</v>
      </c>
    </row>
    <row r="38" spans="1:6" ht="15.75">
      <c r="A38" s="201">
        <v>34</v>
      </c>
      <c r="B38" s="166" t="s">
        <v>246</v>
      </c>
      <c r="C38" s="158" t="s">
        <v>247</v>
      </c>
      <c r="D38" s="8" t="s">
        <v>1026</v>
      </c>
      <c r="E38" s="117" t="s">
        <v>1027</v>
      </c>
      <c r="F38" s="173">
        <v>288480</v>
      </c>
    </row>
    <row r="39" spans="1:6" ht="15.75">
      <c r="A39" s="156">
        <v>35</v>
      </c>
      <c r="B39" s="166" t="s">
        <v>248</v>
      </c>
      <c r="C39" s="158" t="s">
        <v>249</v>
      </c>
      <c r="D39" s="8" t="s">
        <v>1028</v>
      </c>
      <c r="E39" s="117" t="s">
        <v>1029</v>
      </c>
      <c r="F39" s="173">
        <v>455208</v>
      </c>
    </row>
    <row r="40" spans="1:6" ht="15.75">
      <c r="A40" s="156">
        <v>36</v>
      </c>
      <c r="B40" s="166" t="s">
        <v>252</v>
      </c>
      <c r="C40" s="158" t="s">
        <v>253</v>
      </c>
      <c r="D40" s="115" t="s">
        <v>18</v>
      </c>
      <c r="E40" s="117" t="s">
        <v>1030</v>
      </c>
      <c r="F40" s="173">
        <v>450000</v>
      </c>
    </row>
    <row r="41" spans="1:6" s="30" customFormat="1" ht="15.75">
      <c r="A41" s="156">
        <v>37</v>
      </c>
      <c r="B41" s="202" t="s">
        <v>256</v>
      </c>
      <c r="C41" s="203" t="s">
        <v>257</v>
      </c>
      <c r="D41" s="204" t="s">
        <v>1082</v>
      </c>
      <c r="E41" s="64" t="s">
        <v>1083</v>
      </c>
      <c r="F41" s="205">
        <v>360000</v>
      </c>
    </row>
    <row r="42" spans="1:6" s="30" customFormat="1" ht="15.75">
      <c r="A42" s="201">
        <v>38</v>
      </c>
      <c r="B42" s="202" t="s">
        <v>258</v>
      </c>
      <c r="C42" s="203" t="s">
        <v>259</v>
      </c>
      <c r="D42" s="204" t="s">
        <v>1020</v>
      </c>
      <c r="E42" s="117" t="s">
        <v>1021</v>
      </c>
      <c r="F42" s="205">
        <v>259476</v>
      </c>
    </row>
    <row r="43" spans="1:6" ht="30">
      <c r="A43" s="201">
        <v>39</v>
      </c>
      <c r="B43" s="166" t="s">
        <v>260</v>
      </c>
      <c r="C43" s="158" t="s">
        <v>261</v>
      </c>
      <c r="D43" s="8" t="s">
        <v>808</v>
      </c>
      <c r="E43" s="117" t="s">
        <v>1031</v>
      </c>
      <c r="F43" s="213">
        <v>3006720</v>
      </c>
    </row>
    <row r="44" spans="1:6" ht="30">
      <c r="A44" s="156">
        <v>40</v>
      </c>
      <c r="B44" s="166" t="s">
        <v>264</v>
      </c>
      <c r="C44" s="158" t="s">
        <v>265</v>
      </c>
      <c r="D44" s="115" t="s">
        <v>1032</v>
      </c>
      <c r="E44" s="117" t="s">
        <v>986</v>
      </c>
      <c r="F44" s="173">
        <v>2774400</v>
      </c>
    </row>
    <row r="45" spans="1:6" ht="15.75">
      <c r="A45" s="156">
        <v>41</v>
      </c>
      <c r="B45" s="166" t="s">
        <v>266</v>
      </c>
      <c r="C45" s="158" t="s">
        <v>267</v>
      </c>
      <c r="D45" s="8" t="s">
        <v>1033</v>
      </c>
      <c r="E45" s="117" t="s">
        <v>1034</v>
      </c>
      <c r="F45" s="173">
        <v>311843</v>
      </c>
    </row>
    <row r="46" spans="1:6" ht="15.75">
      <c r="A46" s="156">
        <v>42</v>
      </c>
      <c r="B46" s="166" t="s">
        <v>272</v>
      </c>
      <c r="C46" s="158" t="s">
        <v>273</v>
      </c>
      <c r="D46" s="8" t="s">
        <v>1011</v>
      </c>
      <c r="E46" s="117" t="s">
        <v>1001</v>
      </c>
      <c r="F46" s="173">
        <v>288480</v>
      </c>
    </row>
    <row r="47" spans="1:6" ht="15.75">
      <c r="A47" s="201">
        <v>43</v>
      </c>
      <c r="B47" s="166" t="s">
        <v>274</v>
      </c>
      <c r="C47" s="158" t="s">
        <v>275</v>
      </c>
      <c r="D47" s="8" t="s">
        <v>1035</v>
      </c>
      <c r="E47" s="117" t="s">
        <v>1036</v>
      </c>
      <c r="F47" s="173">
        <v>276336</v>
      </c>
    </row>
    <row r="48" spans="1:6" ht="15.75">
      <c r="A48" s="201">
        <v>44</v>
      </c>
      <c r="B48" s="166" t="s">
        <v>276</v>
      </c>
      <c r="C48" s="158" t="s">
        <v>277</v>
      </c>
      <c r="D48" s="8" t="s">
        <v>1020</v>
      </c>
      <c r="E48" s="117" t="s">
        <v>1021</v>
      </c>
      <c r="F48" s="173">
        <v>259476</v>
      </c>
    </row>
    <row r="49" spans="1:7" ht="30">
      <c r="A49" s="156">
        <v>45</v>
      </c>
      <c r="B49" s="166" t="s">
        <v>278</v>
      </c>
      <c r="C49" s="158" t="s">
        <v>279</v>
      </c>
      <c r="D49" s="8" t="s">
        <v>1037</v>
      </c>
      <c r="E49" s="117" t="s">
        <v>1001</v>
      </c>
      <c r="F49" s="173">
        <v>263696</v>
      </c>
    </row>
    <row r="50" spans="1:7" ht="15.75">
      <c r="A50" s="156">
        <v>46</v>
      </c>
      <c r="B50" s="166" t="s">
        <v>284</v>
      </c>
      <c r="C50" s="158" t="s">
        <v>285</v>
      </c>
      <c r="D50" s="8" t="s">
        <v>1018</v>
      </c>
      <c r="E50" s="117" t="s">
        <v>1010</v>
      </c>
      <c r="F50" s="86">
        <v>288480</v>
      </c>
      <c r="G50" s="37"/>
    </row>
    <row r="51" spans="1:7" ht="15.75">
      <c r="A51" s="156">
        <v>47</v>
      </c>
      <c r="B51" s="166" t="s">
        <v>286</v>
      </c>
      <c r="C51" s="158" t="s">
        <v>287</v>
      </c>
      <c r="D51" s="8" t="s">
        <v>1038</v>
      </c>
      <c r="E51" s="117" t="s">
        <v>1039</v>
      </c>
      <c r="F51" s="213">
        <v>216000</v>
      </c>
    </row>
    <row r="52" spans="1:7" ht="15.75">
      <c r="A52" s="201">
        <v>48</v>
      </c>
      <c r="B52" s="166" t="s">
        <v>290</v>
      </c>
      <c r="C52" s="158" t="s">
        <v>291</v>
      </c>
      <c r="D52" s="8" t="s">
        <v>1040</v>
      </c>
      <c r="E52" s="117" t="s">
        <v>1041</v>
      </c>
      <c r="F52" s="173">
        <v>297936</v>
      </c>
    </row>
    <row r="53" spans="1:7" ht="15.75">
      <c r="A53" s="201">
        <v>49</v>
      </c>
      <c r="B53" s="166" t="s">
        <v>292</v>
      </c>
      <c r="C53" s="158" t="s">
        <v>293</v>
      </c>
      <c r="D53" s="8" t="s">
        <v>1020</v>
      </c>
      <c r="E53" s="117" t="s">
        <v>1021</v>
      </c>
      <c r="F53" s="173">
        <v>259476</v>
      </c>
    </row>
    <row r="54" spans="1:7" ht="15.75">
      <c r="A54" s="156">
        <v>50</v>
      </c>
      <c r="B54" s="166" t="s">
        <v>298</v>
      </c>
      <c r="C54" s="158" t="s">
        <v>299</v>
      </c>
      <c r="D54" s="8" t="s">
        <v>1004</v>
      </c>
      <c r="E54" s="117" t="s">
        <v>1001</v>
      </c>
      <c r="F54" s="173">
        <v>288480</v>
      </c>
    </row>
    <row r="55" spans="1:7" ht="15.75">
      <c r="A55" s="156">
        <v>51</v>
      </c>
      <c r="B55" s="166" t="s">
        <v>302</v>
      </c>
      <c r="C55" s="158" t="s">
        <v>303</v>
      </c>
      <c r="D55" s="8" t="s">
        <v>1038</v>
      </c>
      <c r="E55" s="117" t="s">
        <v>1042</v>
      </c>
      <c r="F55" s="213">
        <v>216000</v>
      </c>
    </row>
    <row r="56" spans="1:7" ht="15.75">
      <c r="A56" s="156">
        <v>52</v>
      </c>
      <c r="B56" s="166" t="s">
        <v>306</v>
      </c>
      <c r="C56" s="158" t="s">
        <v>307</v>
      </c>
      <c r="D56" s="8" t="s">
        <v>1043</v>
      </c>
      <c r="E56" s="117" t="s">
        <v>1044</v>
      </c>
      <c r="F56" s="86">
        <v>288000</v>
      </c>
    </row>
    <row r="57" spans="1:7" ht="15.75">
      <c r="A57" s="201">
        <v>53</v>
      </c>
      <c r="B57" s="166" t="s">
        <v>308</v>
      </c>
      <c r="C57" s="158" t="s">
        <v>309</v>
      </c>
      <c r="D57" s="8" t="s">
        <v>1004</v>
      </c>
      <c r="E57" s="117" t="s">
        <v>1001</v>
      </c>
      <c r="F57" s="173">
        <v>288480</v>
      </c>
    </row>
    <row r="58" spans="1:7" ht="15.75">
      <c r="A58" s="201">
        <v>54</v>
      </c>
      <c r="B58" s="166" t="s">
        <v>310</v>
      </c>
      <c r="C58" s="158" t="s">
        <v>311</v>
      </c>
      <c r="D58" s="8" t="s">
        <v>1004</v>
      </c>
      <c r="E58" s="117" t="s">
        <v>1001</v>
      </c>
      <c r="F58" s="173">
        <v>288480</v>
      </c>
    </row>
    <row r="59" spans="1:7" ht="15.75">
      <c r="A59" s="156">
        <v>55</v>
      </c>
      <c r="B59" s="166" t="s">
        <v>312</v>
      </c>
      <c r="C59" s="158" t="s">
        <v>313</v>
      </c>
      <c r="D59" s="115" t="s">
        <v>1015</v>
      </c>
      <c r="E59" s="117" t="s">
        <v>1045</v>
      </c>
      <c r="F59" s="173">
        <v>360000</v>
      </c>
    </row>
    <row r="60" spans="1:7" ht="30">
      <c r="A60" s="156">
        <v>56</v>
      </c>
      <c r="B60" s="166" t="s">
        <v>316</v>
      </c>
      <c r="C60" s="158" t="s">
        <v>317</v>
      </c>
      <c r="D60" s="115" t="s">
        <v>806</v>
      </c>
      <c r="E60" s="117" t="s">
        <v>990</v>
      </c>
      <c r="F60" s="173">
        <v>283968</v>
      </c>
    </row>
    <row r="61" spans="1:7" ht="15.75">
      <c r="A61" s="156">
        <v>57</v>
      </c>
      <c r="B61" s="166" t="s">
        <v>318</v>
      </c>
      <c r="C61" s="158" t="s">
        <v>319</v>
      </c>
      <c r="D61" s="115" t="s">
        <v>1022</v>
      </c>
      <c r="E61" s="117" t="s">
        <v>1046</v>
      </c>
      <c r="F61" s="173">
        <v>340000</v>
      </c>
    </row>
    <row r="62" spans="1:7" ht="30">
      <c r="A62" s="201">
        <v>58</v>
      </c>
      <c r="B62" s="166" t="s">
        <v>322</v>
      </c>
      <c r="C62" s="158" t="s">
        <v>323</v>
      </c>
      <c r="D62" s="115" t="s">
        <v>804</v>
      </c>
      <c r="E62" s="117" t="s">
        <v>982</v>
      </c>
      <c r="F62" s="173">
        <v>2611200</v>
      </c>
    </row>
    <row r="63" spans="1:7" ht="15.75">
      <c r="A63" s="201">
        <v>59</v>
      </c>
      <c r="B63" s="166" t="s">
        <v>330</v>
      </c>
      <c r="C63" s="158" t="s">
        <v>331</v>
      </c>
      <c r="D63" s="115" t="s">
        <v>985</v>
      </c>
      <c r="E63" s="117" t="s">
        <v>986</v>
      </c>
      <c r="F63" s="173">
        <v>2800000</v>
      </c>
    </row>
    <row r="64" spans="1:7" ht="15.75">
      <c r="A64" s="156">
        <v>60</v>
      </c>
      <c r="B64" s="166" t="s">
        <v>332</v>
      </c>
      <c r="C64" s="158" t="s">
        <v>333</v>
      </c>
      <c r="D64" s="8" t="s">
        <v>1018</v>
      </c>
      <c r="E64" s="117" t="s">
        <v>1027</v>
      </c>
      <c r="F64" s="173">
        <v>288480</v>
      </c>
    </row>
    <row r="65" spans="1:11" ht="30">
      <c r="A65" s="156">
        <v>61</v>
      </c>
      <c r="B65" s="166" t="s">
        <v>334</v>
      </c>
      <c r="C65" s="158" t="s">
        <v>335</v>
      </c>
      <c r="D65" s="115" t="s">
        <v>1047</v>
      </c>
      <c r="E65" s="117" t="s">
        <v>1048</v>
      </c>
      <c r="F65" s="173">
        <v>2856000</v>
      </c>
      <c r="G65" s="37"/>
    </row>
    <row r="66" spans="1:11" ht="30">
      <c r="A66" s="156">
        <v>62</v>
      </c>
      <c r="B66" s="166" t="s">
        <v>336</v>
      </c>
      <c r="C66" s="158" t="s">
        <v>337</v>
      </c>
      <c r="D66" s="115" t="s">
        <v>806</v>
      </c>
      <c r="E66" s="117" t="s">
        <v>1049</v>
      </c>
      <c r="F66" s="173">
        <v>351408</v>
      </c>
    </row>
    <row r="67" spans="1:11" ht="30">
      <c r="A67" s="201">
        <v>63</v>
      </c>
      <c r="B67" s="166">
        <v>75211002221</v>
      </c>
      <c r="C67" s="158" t="s">
        <v>341</v>
      </c>
      <c r="D67" s="8" t="s">
        <v>991</v>
      </c>
      <c r="E67" s="117" t="s">
        <v>79</v>
      </c>
      <c r="F67" s="173">
        <v>360000</v>
      </c>
    </row>
    <row r="68" spans="1:11">
      <c r="A68" s="117"/>
      <c r="B68" s="177"/>
      <c r="C68" s="178"/>
      <c r="D68" s="176"/>
      <c r="E68" s="117"/>
      <c r="F68" s="173"/>
    </row>
    <row r="69" spans="1:11">
      <c r="A69" s="117"/>
      <c r="B69" s="177"/>
      <c r="C69" s="178"/>
      <c r="D69" s="176"/>
      <c r="E69" s="117"/>
      <c r="F69" s="173"/>
    </row>
    <row r="70" spans="1:11">
      <c r="A70" s="117"/>
      <c r="B70" s="177"/>
      <c r="C70" s="10"/>
      <c r="D70" s="52"/>
      <c r="E70" s="117"/>
      <c r="F70" s="173"/>
    </row>
    <row r="71" spans="1:11" ht="18.75">
      <c r="A71" s="13"/>
      <c r="B71" s="13"/>
      <c r="C71" s="13"/>
      <c r="D71" s="13"/>
      <c r="E71" s="179" t="s">
        <v>1050</v>
      </c>
      <c r="F71" s="180">
        <f>AVERAGE(F5:F70)</f>
        <v>586629.1587301587</v>
      </c>
    </row>
    <row r="72" spans="1:11" ht="18.75">
      <c r="A72" s="13"/>
      <c r="B72" s="13"/>
      <c r="C72" s="13"/>
      <c r="D72" s="13"/>
      <c r="E72" s="179" t="s">
        <v>1051</v>
      </c>
      <c r="F72" s="180">
        <f>MEDIAN(F5:F70)</f>
        <v>294720</v>
      </c>
    </row>
    <row r="73" spans="1:11" ht="18.75">
      <c r="A73" s="13"/>
      <c r="B73" s="13"/>
      <c r="C73" s="13"/>
      <c r="D73" s="13"/>
      <c r="E73" s="179" t="s">
        <v>1052</v>
      </c>
      <c r="F73" s="181">
        <v>1</v>
      </c>
    </row>
    <row r="75" spans="1:11">
      <c r="B75" s="182"/>
      <c r="C75" s="150" t="s">
        <v>82</v>
      </c>
      <c r="D75" s="18">
        <v>63</v>
      </c>
      <c r="E75" s="113" t="s">
        <v>88</v>
      </c>
      <c r="F75" s="205">
        <v>3006720</v>
      </c>
      <c r="G75" s="212"/>
      <c r="H75" s="174"/>
      <c r="I75" s="174"/>
      <c r="J75" s="174"/>
      <c r="K75" s="174"/>
    </row>
    <row r="76" spans="1:11">
      <c r="B76" s="216" t="s">
        <v>83</v>
      </c>
      <c r="C76" s="149" t="s">
        <v>85</v>
      </c>
      <c r="D76" s="18">
        <v>10</v>
      </c>
      <c r="E76" s="113" t="s">
        <v>89</v>
      </c>
      <c r="F76" s="205">
        <v>216000</v>
      </c>
      <c r="G76" s="212"/>
      <c r="H76" s="174"/>
      <c r="I76" s="174"/>
      <c r="J76" s="174"/>
      <c r="K76" s="174"/>
    </row>
    <row r="77" spans="1:11">
      <c r="B77" s="217"/>
      <c r="C77" s="149" t="s">
        <v>1053</v>
      </c>
      <c r="D77" s="18">
        <v>9</v>
      </c>
      <c r="E77" s="113" t="s">
        <v>1054</v>
      </c>
      <c r="F77" s="3">
        <v>586629.1587301587</v>
      </c>
      <c r="G77" s="212"/>
      <c r="H77" s="174"/>
      <c r="I77" s="174"/>
      <c r="J77" s="174"/>
      <c r="K77" s="174"/>
    </row>
    <row r="78" spans="1:11">
      <c r="B78" s="217"/>
      <c r="C78" s="149" t="s">
        <v>84</v>
      </c>
      <c r="D78" s="18">
        <v>7</v>
      </c>
      <c r="E78" s="113" t="s">
        <v>90</v>
      </c>
      <c r="F78" s="3">
        <v>294720</v>
      </c>
      <c r="G78" s="212"/>
      <c r="H78" s="174"/>
      <c r="I78" s="174"/>
      <c r="J78" s="174"/>
      <c r="K78" s="174"/>
    </row>
    <row r="79" spans="1:11">
      <c r="B79" s="218"/>
      <c r="C79" s="149" t="s">
        <v>86</v>
      </c>
      <c r="D79" s="18">
        <v>0</v>
      </c>
      <c r="E79" s="113" t="s">
        <v>1055</v>
      </c>
      <c r="F79" s="3">
        <v>7</v>
      </c>
      <c r="G79" s="212"/>
      <c r="H79" s="174"/>
      <c r="I79" s="174"/>
      <c r="J79" s="174"/>
      <c r="K79" s="174"/>
    </row>
    <row r="80" spans="1:11">
      <c r="B80" s="183"/>
      <c r="C80" s="184" t="s">
        <v>1056</v>
      </c>
      <c r="D80" s="18">
        <v>0</v>
      </c>
      <c r="E80" s="113" t="s">
        <v>1057</v>
      </c>
      <c r="F80" s="3">
        <v>56</v>
      </c>
      <c r="G80" s="212"/>
      <c r="H80" s="174"/>
      <c r="I80" s="174"/>
      <c r="J80" s="174"/>
      <c r="K80" s="174"/>
    </row>
    <row r="81" spans="2:11">
      <c r="B81" s="185"/>
      <c r="C81" s="74" t="s">
        <v>91</v>
      </c>
      <c r="D81" s="18">
        <v>0</v>
      </c>
      <c r="I81" s="174"/>
      <c r="J81" s="174"/>
      <c r="K81" s="174"/>
    </row>
    <row r="82" spans="2:11" ht="15.75">
      <c r="B82" s="79"/>
      <c r="C82" s="80" t="s">
        <v>87</v>
      </c>
      <c r="D82" s="68">
        <f>SUM(D75:D81)</f>
        <v>89</v>
      </c>
    </row>
    <row r="114" ht="15" customHeight="1"/>
  </sheetData>
  <mergeCells count="2">
    <mergeCell ref="A1:D1"/>
    <mergeCell ref="B76:B79"/>
  </mergeCells>
  <pageMargins left="0.67" right="1.1299999999999999" top="0.34" bottom="0.31"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G23"/>
  <sheetViews>
    <sheetView workbookViewId="0">
      <selection activeCell="G4" sqref="G4"/>
    </sheetView>
  </sheetViews>
  <sheetFormatPr defaultRowHeight="15"/>
  <cols>
    <col min="1" max="1" width="7.140625" customWidth="1"/>
    <col min="2" max="2" width="18.7109375" customWidth="1"/>
    <col min="3" max="3" width="51" customWidth="1"/>
    <col min="4" max="4" width="10.42578125" customWidth="1"/>
    <col min="5" max="5" width="9.140625" style="16"/>
    <col min="6" max="6" width="20.28515625" customWidth="1"/>
    <col min="7" max="7" width="52.85546875" customWidth="1"/>
  </cols>
  <sheetData>
    <row r="1" spans="1:7" ht="23.25">
      <c r="A1" s="220" t="s">
        <v>15</v>
      </c>
      <c r="B1" s="220"/>
      <c r="C1" s="220"/>
      <c r="E1" s="220" t="s">
        <v>16</v>
      </c>
      <c r="F1" s="220"/>
      <c r="G1" s="220"/>
    </row>
    <row r="2" spans="1:7">
      <c r="A2" s="219" t="s">
        <v>7</v>
      </c>
      <c r="B2" s="219"/>
      <c r="C2" s="219"/>
      <c r="E2" s="219" t="s">
        <v>17</v>
      </c>
      <c r="F2" s="219"/>
      <c r="G2" s="219"/>
    </row>
    <row r="3" spans="1:7">
      <c r="A3" s="15" t="s">
        <v>8</v>
      </c>
      <c r="B3" s="15" t="s">
        <v>9</v>
      </c>
      <c r="C3" s="15" t="s">
        <v>10</v>
      </c>
      <c r="D3" s="17"/>
      <c r="E3" s="109" t="s">
        <v>8</v>
      </c>
      <c r="F3" s="15" t="s">
        <v>9</v>
      </c>
      <c r="G3" s="15" t="s">
        <v>10</v>
      </c>
    </row>
    <row r="4" spans="1:7">
      <c r="A4" s="18">
        <v>1</v>
      </c>
      <c r="B4" s="112">
        <v>45560</v>
      </c>
      <c r="C4" s="3" t="s">
        <v>792</v>
      </c>
      <c r="E4" s="18">
        <v>1</v>
      </c>
      <c r="F4" s="112">
        <v>45568</v>
      </c>
      <c r="G4" s="3" t="s">
        <v>805</v>
      </c>
    </row>
    <row r="5" spans="1:7">
      <c r="A5" s="18">
        <v>2</v>
      </c>
      <c r="B5" s="112">
        <v>45561</v>
      </c>
      <c r="C5" s="3" t="s">
        <v>51</v>
      </c>
      <c r="E5" s="18">
        <v>2</v>
      </c>
      <c r="F5" s="112">
        <v>45606</v>
      </c>
      <c r="G5" s="3" t="s">
        <v>810</v>
      </c>
    </row>
    <row r="6" spans="1:7">
      <c r="A6" s="18">
        <v>3</v>
      </c>
      <c r="B6" s="112">
        <v>45569</v>
      </c>
      <c r="C6" s="3" t="s">
        <v>793</v>
      </c>
      <c r="E6" s="18">
        <v>3</v>
      </c>
      <c r="F6" s="112">
        <v>45646</v>
      </c>
      <c r="G6" s="3" t="s">
        <v>808</v>
      </c>
    </row>
    <row r="7" spans="1:7">
      <c r="A7" s="18">
        <v>4</v>
      </c>
      <c r="B7" s="112">
        <v>45573</v>
      </c>
      <c r="C7" s="3" t="s">
        <v>794</v>
      </c>
      <c r="E7" s="18">
        <v>4</v>
      </c>
      <c r="F7" s="112">
        <v>45693</v>
      </c>
      <c r="G7" s="3" t="s">
        <v>804</v>
      </c>
    </row>
    <row r="8" spans="1:7">
      <c r="A8" s="18">
        <v>5</v>
      </c>
      <c r="B8" s="112">
        <v>45579</v>
      </c>
      <c r="C8" s="3" t="s">
        <v>806</v>
      </c>
      <c r="E8" s="18">
        <v>5</v>
      </c>
      <c r="F8" s="112">
        <v>45726</v>
      </c>
      <c r="G8" s="3" t="s">
        <v>809</v>
      </c>
    </row>
    <row r="9" spans="1:7">
      <c r="A9" s="18">
        <v>6</v>
      </c>
      <c r="B9" s="112">
        <v>45580</v>
      </c>
      <c r="C9" s="3" t="s">
        <v>795</v>
      </c>
      <c r="E9" s="18">
        <v>6</v>
      </c>
      <c r="F9" s="112">
        <v>45744</v>
      </c>
      <c r="G9" s="3" t="s">
        <v>872</v>
      </c>
    </row>
    <row r="10" spans="1:7">
      <c r="A10" s="18">
        <v>7</v>
      </c>
      <c r="B10" s="112">
        <v>45583</v>
      </c>
      <c r="C10" s="3" t="s">
        <v>796</v>
      </c>
      <c r="E10" s="18">
        <v>7</v>
      </c>
      <c r="F10" s="112">
        <v>45778</v>
      </c>
      <c r="G10" s="3" t="s">
        <v>807</v>
      </c>
    </row>
    <row r="11" spans="1:7">
      <c r="A11" s="18">
        <v>8</v>
      </c>
      <c r="B11" s="112">
        <v>45607</v>
      </c>
      <c r="C11" s="3" t="s">
        <v>797</v>
      </c>
      <c r="E11" s="18"/>
      <c r="F11" s="3"/>
      <c r="G11" s="3"/>
    </row>
    <row r="12" spans="1:7">
      <c r="A12" s="18">
        <v>9</v>
      </c>
      <c r="B12" s="112">
        <v>45618</v>
      </c>
      <c r="C12" s="3" t="s">
        <v>20</v>
      </c>
      <c r="E12" s="18"/>
      <c r="F12" s="3"/>
      <c r="G12" s="3"/>
    </row>
    <row r="13" spans="1:7">
      <c r="A13" s="18">
        <v>10</v>
      </c>
      <c r="B13" s="112">
        <v>45621</v>
      </c>
      <c r="C13" s="3" t="s">
        <v>798</v>
      </c>
      <c r="E13" s="18"/>
      <c r="F13" s="3"/>
      <c r="G13" s="3"/>
    </row>
    <row r="14" spans="1:7">
      <c r="A14" s="18">
        <v>11</v>
      </c>
      <c r="B14" s="112">
        <v>45625</v>
      </c>
      <c r="C14" s="3" t="s">
        <v>799</v>
      </c>
      <c r="E14" s="18"/>
      <c r="F14" s="3"/>
      <c r="G14" s="3"/>
    </row>
    <row r="15" spans="1:7">
      <c r="A15" s="18">
        <v>12</v>
      </c>
      <c r="B15" s="112">
        <v>45629</v>
      </c>
      <c r="C15" s="3" t="s">
        <v>800</v>
      </c>
      <c r="E15" s="18"/>
      <c r="F15" s="3"/>
      <c r="G15" s="3"/>
    </row>
    <row r="16" spans="1:7">
      <c r="A16" s="18">
        <v>13</v>
      </c>
      <c r="B16" s="112">
        <v>45647</v>
      </c>
      <c r="C16" s="3" t="s">
        <v>18</v>
      </c>
      <c r="E16" s="18"/>
      <c r="F16" s="3"/>
      <c r="G16" s="3"/>
    </row>
    <row r="17" spans="1:7">
      <c r="A17" s="18">
        <v>14</v>
      </c>
      <c r="B17" s="112">
        <v>45684</v>
      </c>
      <c r="C17" s="3" t="s">
        <v>801</v>
      </c>
      <c r="E17" s="18"/>
      <c r="F17" s="3"/>
      <c r="G17" s="3"/>
    </row>
    <row r="18" spans="1:7">
      <c r="A18" s="18">
        <v>15</v>
      </c>
      <c r="B18" s="112">
        <v>45692</v>
      </c>
      <c r="C18" s="3" t="s">
        <v>802</v>
      </c>
      <c r="E18" s="18"/>
      <c r="F18" s="3"/>
      <c r="G18" s="3"/>
    </row>
    <row r="19" spans="1:7">
      <c r="A19" s="18">
        <v>16</v>
      </c>
      <c r="B19" s="112">
        <v>45698</v>
      </c>
      <c r="C19" s="3" t="s">
        <v>803</v>
      </c>
      <c r="E19" s="18"/>
      <c r="F19" s="3"/>
      <c r="G19" s="3"/>
    </row>
    <row r="20" spans="1:7">
      <c r="A20" s="18"/>
      <c r="B20" s="3"/>
      <c r="C20" s="3"/>
      <c r="E20" s="18"/>
      <c r="F20" s="3"/>
      <c r="G20" s="3"/>
    </row>
    <row r="21" spans="1:7">
      <c r="A21" s="18"/>
      <c r="B21" s="3"/>
      <c r="C21" s="3"/>
      <c r="E21" s="18"/>
      <c r="F21" s="3"/>
      <c r="G21" s="3"/>
    </row>
    <row r="22" spans="1:7">
      <c r="A22" s="18"/>
      <c r="B22" s="3"/>
      <c r="C22" s="3"/>
      <c r="E22" s="18"/>
      <c r="F22" s="3"/>
      <c r="G22" s="3"/>
    </row>
    <row r="23" spans="1:7">
      <c r="A23" s="3"/>
      <c r="B23" s="3"/>
      <c r="C23" s="3"/>
      <c r="E23" s="18"/>
      <c r="F23" s="3"/>
      <c r="G23" s="3"/>
    </row>
  </sheetData>
  <mergeCells count="4">
    <mergeCell ref="A2:C2"/>
    <mergeCell ref="E2:G2"/>
    <mergeCell ref="A1:C1"/>
    <mergeCell ref="E1:G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M107"/>
  <sheetViews>
    <sheetView topLeftCell="A74" workbookViewId="0">
      <selection activeCell="B97" sqref="B97"/>
    </sheetView>
  </sheetViews>
  <sheetFormatPr defaultRowHeight="15"/>
  <cols>
    <col min="1" max="1" width="5.42578125" style="79" customWidth="1"/>
    <col min="2" max="2" width="14" style="79" bestFit="1" customWidth="1"/>
    <col min="3" max="3" width="22" style="3" bestFit="1" customWidth="1"/>
    <col min="4" max="4" width="33.7109375" style="3" customWidth="1"/>
    <col min="5" max="5" width="12.7109375" style="18" customWidth="1"/>
    <col min="6" max="6" width="7.7109375" style="18" bestFit="1" customWidth="1"/>
    <col min="7" max="7" width="14.85546875" style="18" bestFit="1" customWidth="1"/>
    <col min="8" max="8" width="21" style="3" bestFit="1" customWidth="1"/>
    <col min="9" max="9" width="14.85546875" style="18" bestFit="1" customWidth="1"/>
    <col min="10" max="10" width="19.42578125" style="3" bestFit="1" customWidth="1"/>
    <col min="11" max="11" width="15.42578125" style="18" bestFit="1" customWidth="1"/>
    <col min="12" max="12" width="64.5703125" style="91" bestFit="1" customWidth="1"/>
    <col min="13" max="13" width="20.7109375" style="107" customWidth="1"/>
    <col min="14" max="16384" width="9.140625" style="3"/>
  </cols>
  <sheetData>
    <row r="1" spans="1:13" ht="15" customHeight="1">
      <c r="A1" s="222" t="s">
        <v>92</v>
      </c>
      <c r="B1" s="222"/>
      <c r="C1" s="222"/>
      <c r="D1" s="222"/>
      <c r="E1" s="93"/>
      <c r="F1" s="93"/>
      <c r="G1" s="93"/>
      <c r="H1" s="22"/>
      <c r="I1" s="93"/>
      <c r="J1" s="22"/>
      <c r="K1" s="93"/>
      <c r="L1" s="92"/>
      <c r="M1" s="104"/>
    </row>
    <row r="2" spans="1:13" ht="15.75" customHeight="1">
      <c r="A2" s="95"/>
      <c r="B2" s="221" t="s">
        <v>14</v>
      </c>
      <c r="C2" s="221"/>
      <c r="D2" s="221"/>
      <c r="E2" s="93"/>
      <c r="F2" s="93"/>
      <c r="G2" s="93"/>
      <c r="H2" s="22"/>
      <c r="I2" s="93"/>
      <c r="J2" s="22"/>
      <c r="K2" s="93"/>
      <c r="L2" s="92"/>
      <c r="M2" s="104"/>
    </row>
    <row r="3" spans="1:13" ht="15.75" customHeight="1">
      <c r="A3" s="121"/>
      <c r="B3" s="223" t="s">
        <v>811</v>
      </c>
      <c r="C3" s="224"/>
      <c r="D3" s="225"/>
      <c r="E3" s="111"/>
      <c r="F3" s="111"/>
      <c r="G3" s="111"/>
      <c r="H3" s="22"/>
      <c r="I3" s="111"/>
      <c r="J3" s="22"/>
      <c r="K3" s="111"/>
      <c r="L3" s="110"/>
      <c r="M3" s="104"/>
    </row>
    <row r="4" spans="1:13" s="96" customFormat="1" ht="25.5">
      <c r="A4" s="7" t="s">
        <v>2</v>
      </c>
      <c r="B4" s="7" t="s">
        <v>0</v>
      </c>
      <c r="C4" s="6" t="s">
        <v>1</v>
      </c>
      <c r="D4" s="25" t="s">
        <v>21</v>
      </c>
      <c r="E4" s="26" t="s">
        <v>22</v>
      </c>
      <c r="F4" s="26" t="s">
        <v>23</v>
      </c>
      <c r="G4" s="26" t="s">
        <v>24</v>
      </c>
      <c r="H4" s="25" t="s">
        <v>25</v>
      </c>
      <c r="I4" s="26" t="s">
        <v>26</v>
      </c>
      <c r="J4" s="25" t="s">
        <v>27</v>
      </c>
      <c r="K4" s="26" t="s">
        <v>28</v>
      </c>
      <c r="L4" s="27" t="s">
        <v>29</v>
      </c>
      <c r="M4" s="105" t="s">
        <v>30</v>
      </c>
    </row>
    <row r="5" spans="1:13">
      <c r="A5" s="40">
        <v>1</v>
      </c>
      <c r="B5" s="94" t="s">
        <v>161</v>
      </c>
      <c r="C5" s="97" t="s">
        <v>343</v>
      </c>
      <c r="D5" s="97" t="s">
        <v>398</v>
      </c>
      <c r="E5" s="98">
        <v>37242</v>
      </c>
      <c r="F5" s="101" t="s">
        <v>399</v>
      </c>
      <c r="G5" s="101">
        <v>9717674548</v>
      </c>
      <c r="H5" s="97" t="s">
        <v>491</v>
      </c>
      <c r="I5" s="101">
        <v>9211918919</v>
      </c>
      <c r="J5" s="97" t="s">
        <v>583</v>
      </c>
      <c r="K5" s="101">
        <v>7053373230</v>
      </c>
      <c r="L5" s="97" t="s">
        <v>684</v>
      </c>
      <c r="M5" s="103">
        <v>934322475410</v>
      </c>
    </row>
    <row r="6" spans="1:13">
      <c r="A6" s="20">
        <v>2</v>
      </c>
      <c r="B6" s="94" t="s">
        <v>163</v>
      </c>
      <c r="C6" s="97" t="s">
        <v>164</v>
      </c>
      <c r="D6" s="97" t="s">
        <v>400</v>
      </c>
      <c r="E6" s="98">
        <v>37476</v>
      </c>
      <c r="F6" s="101" t="s">
        <v>399</v>
      </c>
      <c r="G6" s="101">
        <v>9050516030</v>
      </c>
      <c r="H6" s="97" t="s">
        <v>492</v>
      </c>
      <c r="I6" s="101">
        <v>8076139534</v>
      </c>
      <c r="J6" s="97" t="s">
        <v>584</v>
      </c>
      <c r="K6" s="101">
        <v>8901561530</v>
      </c>
      <c r="L6" s="97" t="s">
        <v>685</v>
      </c>
      <c r="M6" s="103" t="s">
        <v>775</v>
      </c>
    </row>
    <row r="7" spans="1:13">
      <c r="A7" s="20">
        <v>3</v>
      </c>
      <c r="B7" s="94" t="s">
        <v>165</v>
      </c>
      <c r="C7" s="97" t="s">
        <v>344</v>
      </c>
      <c r="D7" s="97" t="s">
        <v>401</v>
      </c>
      <c r="E7" s="98">
        <v>37718</v>
      </c>
      <c r="F7" s="101" t="s">
        <v>399</v>
      </c>
      <c r="G7" s="101">
        <v>8920234013</v>
      </c>
      <c r="H7" s="97" t="s">
        <v>493</v>
      </c>
      <c r="I7" s="101">
        <v>9971310549</v>
      </c>
      <c r="J7" s="97" t="s">
        <v>585</v>
      </c>
      <c r="K7" s="101">
        <v>9315091965</v>
      </c>
      <c r="L7" s="97" t="s">
        <v>686</v>
      </c>
      <c r="M7" s="103">
        <v>673427589168</v>
      </c>
    </row>
    <row r="8" spans="1:13" s="128" customFormat="1" ht="35.25" customHeight="1">
      <c r="A8" s="122">
        <v>4</v>
      </c>
      <c r="B8" s="123" t="s">
        <v>167</v>
      </c>
      <c r="C8" s="118" t="s">
        <v>168</v>
      </c>
      <c r="D8" s="118" t="s">
        <v>402</v>
      </c>
      <c r="E8" s="124">
        <v>37957</v>
      </c>
      <c r="F8" s="125" t="s">
        <v>399</v>
      </c>
      <c r="G8" s="125">
        <v>9082349512</v>
      </c>
      <c r="H8" s="118" t="s">
        <v>494</v>
      </c>
      <c r="I8" s="125">
        <v>9408330587</v>
      </c>
      <c r="J8" s="118" t="s">
        <v>586</v>
      </c>
      <c r="K8" s="125">
        <v>7977454853</v>
      </c>
      <c r="L8" s="126" t="s">
        <v>687</v>
      </c>
      <c r="M8" s="127">
        <v>220721868805</v>
      </c>
    </row>
    <row r="9" spans="1:13">
      <c r="A9" s="20">
        <v>5</v>
      </c>
      <c r="B9" s="94" t="s">
        <v>169</v>
      </c>
      <c r="C9" s="97" t="s">
        <v>345</v>
      </c>
      <c r="D9" s="97" t="s">
        <v>403</v>
      </c>
      <c r="E9" s="98">
        <v>36725</v>
      </c>
      <c r="F9" s="101" t="s">
        <v>399</v>
      </c>
      <c r="G9" s="101">
        <v>9540080719</v>
      </c>
      <c r="H9" s="97" t="s">
        <v>495</v>
      </c>
      <c r="I9" s="101">
        <v>9654023610</v>
      </c>
      <c r="J9" s="97" t="s">
        <v>587</v>
      </c>
      <c r="K9" s="101" t="s">
        <v>588</v>
      </c>
      <c r="L9" s="97" t="s">
        <v>688</v>
      </c>
      <c r="M9" s="103">
        <v>455153979903</v>
      </c>
    </row>
    <row r="10" spans="1:13">
      <c r="A10" s="40">
        <v>6</v>
      </c>
      <c r="B10" s="94" t="s">
        <v>171</v>
      </c>
      <c r="C10" s="97" t="s">
        <v>346</v>
      </c>
      <c r="D10" s="97" t="s">
        <v>404</v>
      </c>
      <c r="E10" s="98">
        <v>37958</v>
      </c>
      <c r="F10" s="101" t="s">
        <v>399</v>
      </c>
      <c r="G10" s="101">
        <v>9811661780</v>
      </c>
      <c r="H10" s="97" t="s">
        <v>496</v>
      </c>
      <c r="I10" s="101">
        <v>9810739029</v>
      </c>
      <c r="J10" s="97" t="s">
        <v>589</v>
      </c>
      <c r="K10" s="101">
        <v>8178795384</v>
      </c>
      <c r="L10" s="97" t="s">
        <v>689</v>
      </c>
      <c r="M10" s="103">
        <v>342051112971</v>
      </c>
    </row>
    <row r="11" spans="1:13">
      <c r="A11" s="20">
        <v>7</v>
      </c>
      <c r="B11" s="94" t="s">
        <v>173</v>
      </c>
      <c r="C11" s="97" t="s">
        <v>347</v>
      </c>
      <c r="D11" s="97" t="s">
        <v>405</v>
      </c>
      <c r="E11" s="98">
        <v>37944</v>
      </c>
      <c r="F11" s="101" t="s">
        <v>399</v>
      </c>
      <c r="G11" s="101">
        <v>8882241209</v>
      </c>
      <c r="H11" s="97" t="s">
        <v>497</v>
      </c>
      <c r="I11" s="101">
        <v>8860328545</v>
      </c>
      <c r="J11" s="97" t="s">
        <v>590</v>
      </c>
      <c r="K11" s="101">
        <v>9717257781</v>
      </c>
      <c r="L11" s="97" t="s">
        <v>690</v>
      </c>
      <c r="M11" s="103">
        <v>232643471633</v>
      </c>
    </row>
    <row r="12" spans="1:13">
      <c r="A12" s="20">
        <v>8</v>
      </c>
      <c r="B12" s="94" t="s">
        <v>175</v>
      </c>
      <c r="C12" s="97" t="s">
        <v>348</v>
      </c>
      <c r="D12" s="97" t="s">
        <v>406</v>
      </c>
      <c r="E12" s="98">
        <v>37577</v>
      </c>
      <c r="F12" s="101" t="s">
        <v>399</v>
      </c>
      <c r="G12" s="101">
        <v>8882826649</v>
      </c>
      <c r="H12" s="97" t="s">
        <v>498</v>
      </c>
      <c r="I12" s="101">
        <v>9868749461</v>
      </c>
      <c r="J12" s="97" t="s">
        <v>591</v>
      </c>
      <c r="K12" s="101">
        <v>9910235738</v>
      </c>
      <c r="L12" s="97" t="s">
        <v>691</v>
      </c>
      <c r="M12" s="103">
        <v>618819030234</v>
      </c>
    </row>
    <row r="13" spans="1:13">
      <c r="A13" s="40">
        <v>9</v>
      </c>
      <c r="B13" s="94" t="s">
        <v>177</v>
      </c>
      <c r="C13" s="97" t="s">
        <v>349</v>
      </c>
      <c r="D13" s="97" t="s">
        <v>407</v>
      </c>
      <c r="E13" s="98">
        <v>38072</v>
      </c>
      <c r="F13" s="101" t="s">
        <v>399</v>
      </c>
      <c r="G13" s="101">
        <v>7252915116</v>
      </c>
      <c r="H13" s="97" t="s">
        <v>499</v>
      </c>
      <c r="I13" s="101">
        <v>9411473931</v>
      </c>
      <c r="J13" s="97" t="s">
        <v>592</v>
      </c>
      <c r="K13" s="101">
        <v>8468065038</v>
      </c>
      <c r="L13" s="97" t="s">
        <v>692</v>
      </c>
      <c r="M13" s="103">
        <v>560898905818</v>
      </c>
    </row>
    <row r="14" spans="1:13">
      <c r="A14" s="20">
        <v>10</v>
      </c>
      <c r="B14" s="94" t="s">
        <v>179</v>
      </c>
      <c r="C14" s="97" t="s">
        <v>180</v>
      </c>
      <c r="D14" s="97" t="s">
        <v>408</v>
      </c>
      <c r="E14" s="98">
        <v>37516</v>
      </c>
      <c r="F14" s="101" t="s">
        <v>399</v>
      </c>
      <c r="G14" s="101">
        <v>8860203252</v>
      </c>
      <c r="H14" s="97" t="s">
        <v>500</v>
      </c>
      <c r="I14" s="101">
        <v>8860931220</v>
      </c>
      <c r="J14" s="97" t="s">
        <v>593</v>
      </c>
      <c r="K14" s="101">
        <v>9211249652</v>
      </c>
      <c r="L14" s="97" t="s">
        <v>693</v>
      </c>
      <c r="M14" s="103">
        <v>284338718548</v>
      </c>
    </row>
    <row r="15" spans="1:13" s="133" customFormat="1">
      <c r="A15" s="122">
        <v>11</v>
      </c>
      <c r="B15" s="129" t="s">
        <v>181</v>
      </c>
      <c r="C15" s="119" t="s">
        <v>350</v>
      </c>
      <c r="D15" s="119" t="s">
        <v>409</v>
      </c>
      <c r="E15" s="130">
        <v>37715</v>
      </c>
      <c r="F15" s="131" t="s">
        <v>399</v>
      </c>
      <c r="G15" s="131">
        <v>9582683511</v>
      </c>
      <c r="H15" s="119" t="s">
        <v>501</v>
      </c>
      <c r="I15" s="131">
        <v>9999744573</v>
      </c>
      <c r="J15" s="119" t="s">
        <v>594</v>
      </c>
      <c r="K15" s="131">
        <v>9899173216</v>
      </c>
      <c r="L15" s="119" t="s">
        <v>694</v>
      </c>
      <c r="M15" s="132">
        <v>700865588310</v>
      </c>
    </row>
    <row r="16" spans="1:13">
      <c r="A16" s="20">
        <v>12</v>
      </c>
      <c r="B16" s="94" t="s">
        <v>183</v>
      </c>
      <c r="C16" s="97" t="s">
        <v>351</v>
      </c>
      <c r="D16" s="97" t="s">
        <v>410</v>
      </c>
      <c r="E16" s="98">
        <v>37789</v>
      </c>
      <c r="F16" s="101" t="s">
        <v>399</v>
      </c>
      <c r="G16" s="101">
        <v>8368797247</v>
      </c>
      <c r="H16" s="97" t="s">
        <v>502</v>
      </c>
      <c r="I16" s="101">
        <v>9911136811</v>
      </c>
      <c r="J16" s="97" t="s">
        <v>595</v>
      </c>
      <c r="K16" s="101">
        <v>9911275537</v>
      </c>
      <c r="L16" s="97" t="s">
        <v>695</v>
      </c>
      <c r="M16" s="103">
        <v>307391305728</v>
      </c>
    </row>
    <row r="17" spans="1:13">
      <c r="A17" s="20">
        <v>13</v>
      </c>
      <c r="B17" s="94" t="s">
        <v>185</v>
      </c>
      <c r="C17" s="97" t="s">
        <v>186</v>
      </c>
      <c r="D17" s="97" t="s">
        <v>411</v>
      </c>
      <c r="E17" s="98">
        <v>37845</v>
      </c>
      <c r="F17" s="101" t="s">
        <v>399</v>
      </c>
      <c r="G17" s="101">
        <v>9034611431</v>
      </c>
      <c r="H17" s="97" t="s">
        <v>503</v>
      </c>
      <c r="I17" s="101">
        <v>9050011431</v>
      </c>
      <c r="J17" s="97" t="s">
        <v>596</v>
      </c>
      <c r="K17" s="101" t="s">
        <v>597</v>
      </c>
      <c r="L17" s="97" t="s">
        <v>696</v>
      </c>
      <c r="M17" s="103" t="s">
        <v>776</v>
      </c>
    </row>
    <row r="18" spans="1:13">
      <c r="A18" s="40">
        <v>14</v>
      </c>
      <c r="B18" s="94" t="s">
        <v>187</v>
      </c>
      <c r="C18" s="97" t="s">
        <v>352</v>
      </c>
      <c r="D18" s="97" t="s">
        <v>412</v>
      </c>
      <c r="E18" s="98">
        <v>38094</v>
      </c>
      <c r="F18" s="101" t="s">
        <v>399</v>
      </c>
      <c r="G18" s="101">
        <v>7838330249</v>
      </c>
      <c r="H18" s="97" t="s">
        <v>504</v>
      </c>
      <c r="I18" s="101">
        <v>9871420331</v>
      </c>
      <c r="J18" s="97" t="s">
        <v>598</v>
      </c>
      <c r="K18" s="101">
        <v>9953963330</v>
      </c>
      <c r="L18" s="97" t="s">
        <v>697</v>
      </c>
      <c r="M18" s="103">
        <v>689359951584</v>
      </c>
    </row>
    <row r="19" spans="1:13" s="74" customFormat="1">
      <c r="A19" s="134">
        <v>15</v>
      </c>
      <c r="B19" s="135" t="s">
        <v>189</v>
      </c>
      <c r="C19" s="120" t="s">
        <v>353</v>
      </c>
      <c r="D19" s="120" t="s">
        <v>413</v>
      </c>
      <c r="E19" s="136">
        <v>37297</v>
      </c>
      <c r="F19" s="137" t="s">
        <v>399</v>
      </c>
      <c r="G19" s="137">
        <v>9773951108</v>
      </c>
      <c r="H19" s="120" t="s">
        <v>505</v>
      </c>
      <c r="I19" s="137">
        <v>9540016868</v>
      </c>
      <c r="J19" s="120" t="s">
        <v>599</v>
      </c>
      <c r="K19" s="137">
        <v>8130544208</v>
      </c>
      <c r="L19" s="120" t="s">
        <v>698</v>
      </c>
      <c r="M19" s="138">
        <v>211483353558</v>
      </c>
    </row>
    <row r="20" spans="1:13">
      <c r="A20" s="40">
        <v>16</v>
      </c>
      <c r="B20" s="94" t="s">
        <v>190</v>
      </c>
      <c r="C20" s="97" t="s">
        <v>354</v>
      </c>
      <c r="D20" s="97" t="s">
        <v>414</v>
      </c>
      <c r="E20" s="98">
        <v>37338</v>
      </c>
      <c r="F20" s="101" t="s">
        <v>399</v>
      </c>
      <c r="G20" s="101">
        <v>9999439511</v>
      </c>
      <c r="H20" s="97" t="s">
        <v>506</v>
      </c>
      <c r="I20" s="101">
        <v>9811107219</v>
      </c>
      <c r="J20" s="97" t="s">
        <v>600</v>
      </c>
      <c r="K20" s="101">
        <v>7982553431</v>
      </c>
      <c r="L20" s="97" t="s">
        <v>699</v>
      </c>
      <c r="M20" s="103">
        <v>861512040041</v>
      </c>
    </row>
    <row r="21" spans="1:13">
      <c r="A21" s="20">
        <v>17</v>
      </c>
      <c r="B21" s="94" t="s">
        <v>192</v>
      </c>
      <c r="C21" s="97" t="s">
        <v>193</v>
      </c>
      <c r="D21" s="97" t="s">
        <v>415</v>
      </c>
      <c r="E21" s="98">
        <v>37929</v>
      </c>
      <c r="F21" s="101" t="s">
        <v>399</v>
      </c>
      <c r="G21" s="101">
        <v>8130533586</v>
      </c>
      <c r="H21" s="97" t="s">
        <v>507</v>
      </c>
      <c r="I21" s="101">
        <v>9255182504</v>
      </c>
      <c r="J21" s="97" t="s">
        <v>601</v>
      </c>
      <c r="K21" s="101">
        <v>9050109104</v>
      </c>
      <c r="L21" s="97" t="s">
        <v>700</v>
      </c>
      <c r="M21" s="103">
        <v>236009125375</v>
      </c>
    </row>
    <row r="22" spans="1:13">
      <c r="A22" s="20">
        <v>18</v>
      </c>
      <c r="B22" s="94" t="s">
        <v>194</v>
      </c>
      <c r="C22" s="97" t="s">
        <v>195</v>
      </c>
      <c r="D22" s="97" t="s">
        <v>416</v>
      </c>
      <c r="E22" s="98">
        <v>37984</v>
      </c>
      <c r="F22" s="101" t="s">
        <v>399</v>
      </c>
      <c r="G22" s="101">
        <v>9810670789</v>
      </c>
      <c r="H22" s="97" t="s">
        <v>508</v>
      </c>
      <c r="I22" s="101">
        <v>9810670789</v>
      </c>
      <c r="J22" s="97" t="s">
        <v>602</v>
      </c>
      <c r="K22" s="101">
        <v>9810670789</v>
      </c>
      <c r="L22" s="97" t="s">
        <v>701</v>
      </c>
      <c r="M22" s="103">
        <v>663056466207</v>
      </c>
    </row>
    <row r="23" spans="1:13" s="133" customFormat="1">
      <c r="A23" s="122">
        <v>19</v>
      </c>
      <c r="B23" s="129" t="s">
        <v>196</v>
      </c>
      <c r="C23" s="119" t="s">
        <v>197</v>
      </c>
      <c r="D23" s="119" t="s">
        <v>417</v>
      </c>
      <c r="E23" s="130">
        <v>38001</v>
      </c>
      <c r="F23" s="131" t="s">
        <v>399</v>
      </c>
      <c r="G23" s="131">
        <v>9315007415</v>
      </c>
      <c r="H23" s="119" t="s">
        <v>509</v>
      </c>
      <c r="I23" s="131">
        <v>9811222470</v>
      </c>
      <c r="J23" s="119" t="s">
        <v>603</v>
      </c>
      <c r="K23" s="131">
        <v>9811067687</v>
      </c>
      <c r="L23" s="119" t="s">
        <v>702</v>
      </c>
      <c r="M23" s="132">
        <v>792499486610</v>
      </c>
    </row>
    <row r="24" spans="1:13" s="133" customFormat="1">
      <c r="A24" s="139">
        <v>20</v>
      </c>
      <c r="B24" s="129" t="s">
        <v>198</v>
      </c>
      <c r="C24" s="119" t="s">
        <v>355</v>
      </c>
      <c r="D24" s="119" t="s">
        <v>418</v>
      </c>
      <c r="E24" s="130">
        <v>37644</v>
      </c>
      <c r="F24" s="131" t="s">
        <v>399</v>
      </c>
      <c r="G24" s="131">
        <v>9873636463</v>
      </c>
      <c r="H24" s="119" t="s">
        <v>510</v>
      </c>
      <c r="I24" s="131">
        <v>9873636463</v>
      </c>
      <c r="J24" s="119" t="s">
        <v>604</v>
      </c>
      <c r="K24" s="131">
        <v>9873636463</v>
      </c>
      <c r="L24" s="119" t="s">
        <v>703</v>
      </c>
      <c r="M24" s="132">
        <v>726938905177</v>
      </c>
    </row>
    <row r="25" spans="1:13">
      <c r="A25" s="40">
        <v>21</v>
      </c>
      <c r="B25" s="94" t="s">
        <v>200</v>
      </c>
      <c r="C25" s="97" t="s">
        <v>201</v>
      </c>
      <c r="D25" s="97" t="s">
        <v>419</v>
      </c>
      <c r="E25" s="98">
        <v>37769</v>
      </c>
      <c r="F25" s="101" t="s">
        <v>399</v>
      </c>
      <c r="G25" s="101">
        <v>9871107594</v>
      </c>
      <c r="H25" s="97" t="s">
        <v>511</v>
      </c>
      <c r="I25" s="101">
        <v>8860107459</v>
      </c>
      <c r="J25" s="97" t="s">
        <v>605</v>
      </c>
      <c r="K25" s="101">
        <v>8860701456</v>
      </c>
      <c r="L25" s="97" t="s">
        <v>704</v>
      </c>
      <c r="M25" s="103">
        <v>951447458158</v>
      </c>
    </row>
    <row r="26" spans="1:13">
      <c r="A26" s="20">
        <v>22</v>
      </c>
      <c r="B26" s="94" t="s">
        <v>202</v>
      </c>
      <c r="C26" s="97" t="s">
        <v>356</v>
      </c>
      <c r="D26" s="97" t="s">
        <v>420</v>
      </c>
      <c r="E26" s="98">
        <v>37877</v>
      </c>
      <c r="F26" s="101" t="s">
        <v>399</v>
      </c>
      <c r="G26" s="101">
        <v>9560383637</v>
      </c>
      <c r="H26" s="97" t="s">
        <v>512</v>
      </c>
      <c r="I26" s="101">
        <v>9971616166</v>
      </c>
      <c r="J26" s="97" t="s">
        <v>606</v>
      </c>
      <c r="K26" s="101">
        <v>9810570991</v>
      </c>
      <c r="L26" s="97" t="s">
        <v>705</v>
      </c>
      <c r="M26" s="103">
        <v>842583088043</v>
      </c>
    </row>
    <row r="27" spans="1:13" s="74" customFormat="1">
      <c r="A27" s="134">
        <v>23</v>
      </c>
      <c r="B27" s="135" t="s">
        <v>204</v>
      </c>
      <c r="C27" s="120" t="s">
        <v>205</v>
      </c>
      <c r="D27" s="120" t="s">
        <v>421</v>
      </c>
      <c r="E27" s="136">
        <v>37693</v>
      </c>
      <c r="F27" s="137" t="s">
        <v>422</v>
      </c>
      <c r="G27" s="137">
        <v>9599438397</v>
      </c>
      <c r="H27" s="120" t="s">
        <v>513</v>
      </c>
      <c r="I27" s="137">
        <v>95994338397</v>
      </c>
      <c r="J27" s="120" t="s">
        <v>607</v>
      </c>
      <c r="K27" s="137">
        <v>9599438397</v>
      </c>
      <c r="L27" s="120" t="s">
        <v>706</v>
      </c>
      <c r="M27" s="138">
        <v>755956578189</v>
      </c>
    </row>
    <row r="28" spans="1:13">
      <c r="A28" s="40">
        <v>24</v>
      </c>
      <c r="B28" s="94" t="s">
        <v>206</v>
      </c>
      <c r="C28" s="97" t="s">
        <v>357</v>
      </c>
      <c r="D28" s="97" t="s">
        <v>423</v>
      </c>
      <c r="E28" s="98">
        <v>37895</v>
      </c>
      <c r="F28" s="101" t="s">
        <v>399</v>
      </c>
      <c r="G28" s="101">
        <v>9667159117</v>
      </c>
      <c r="H28" s="97" t="s">
        <v>514</v>
      </c>
      <c r="I28" s="101">
        <v>9910041150</v>
      </c>
      <c r="J28" s="97" t="s">
        <v>608</v>
      </c>
      <c r="K28" s="101">
        <v>9958422822</v>
      </c>
      <c r="L28" s="97" t="s">
        <v>707</v>
      </c>
      <c r="M28" s="103">
        <v>709415774362</v>
      </c>
    </row>
    <row r="29" spans="1:13">
      <c r="A29" s="20">
        <v>25</v>
      </c>
      <c r="B29" s="94" t="s">
        <v>208</v>
      </c>
      <c r="C29" s="97" t="s">
        <v>358</v>
      </c>
      <c r="D29" s="97" t="s">
        <v>424</v>
      </c>
      <c r="E29" s="98">
        <v>37569</v>
      </c>
      <c r="F29" s="101" t="s">
        <v>399</v>
      </c>
      <c r="G29" s="101">
        <v>9717025590</v>
      </c>
      <c r="H29" s="97" t="s">
        <v>515</v>
      </c>
      <c r="I29" s="101">
        <v>9818246000</v>
      </c>
      <c r="J29" s="97" t="s">
        <v>609</v>
      </c>
      <c r="K29" s="101">
        <v>7982988126</v>
      </c>
      <c r="L29" s="97" t="s">
        <v>708</v>
      </c>
      <c r="M29" s="103">
        <v>204440252544</v>
      </c>
    </row>
    <row r="30" spans="1:13">
      <c r="A30" s="40">
        <v>26</v>
      </c>
      <c r="B30" s="94" t="s">
        <v>210</v>
      </c>
      <c r="C30" s="97" t="s">
        <v>359</v>
      </c>
      <c r="D30" s="97" t="s">
        <v>425</v>
      </c>
      <c r="E30" s="98">
        <v>37962</v>
      </c>
      <c r="F30" s="101" t="s">
        <v>422</v>
      </c>
      <c r="G30" s="101">
        <v>7982365323</v>
      </c>
      <c r="H30" s="97" t="s">
        <v>516</v>
      </c>
      <c r="I30" s="101" t="s">
        <v>517</v>
      </c>
      <c r="J30" s="97" t="s">
        <v>610</v>
      </c>
      <c r="K30" s="101">
        <v>9911019527</v>
      </c>
      <c r="L30" s="97" t="s">
        <v>709</v>
      </c>
      <c r="M30" s="103">
        <v>608703404886</v>
      </c>
    </row>
    <row r="31" spans="1:13" ht="20.25" customHeight="1">
      <c r="A31" s="20">
        <v>27</v>
      </c>
      <c r="B31" s="94" t="s">
        <v>212</v>
      </c>
      <c r="C31" s="97" t="s">
        <v>360</v>
      </c>
      <c r="D31" s="97" t="s">
        <v>426</v>
      </c>
      <c r="E31" s="98">
        <v>37385</v>
      </c>
      <c r="F31" s="101" t="s">
        <v>399</v>
      </c>
      <c r="G31" s="101">
        <v>9910977023</v>
      </c>
      <c r="H31" s="97" t="s">
        <v>518</v>
      </c>
      <c r="I31" s="101">
        <v>9211321274</v>
      </c>
      <c r="J31" s="97" t="s">
        <v>611</v>
      </c>
      <c r="K31" s="101">
        <v>8285909360</v>
      </c>
      <c r="L31" s="97" t="s">
        <v>710</v>
      </c>
      <c r="M31" s="103">
        <v>876105280620</v>
      </c>
    </row>
    <row r="32" spans="1:13">
      <c r="A32" s="20">
        <v>28</v>
      </c>
      <c r="B32" s="94" t="s">
        <v>214</v>
      </c>
      <c r="C32" s="97" t="s">
        <v>361</v>
      </c>
      <c r="D32" s="97" t="s">
        <v>427</v>
      </c>
      <c r="E32" s="98">
        <v>37893</v>
      </c>
      <c r="F32" s="101" t="s">
        <v>399</v>
      </c>
      <c r="G32" s="101">
        <v>9650314740</v>
      </c>
      <c r="H32" s="97" t="s">
        <v>519</v>
      </c>
      <c r="I32" s="101">
        <v>9899415388</v>
      </c>
      <c r="J32" s="97" t="s">
        <v>612</v>
      </c>
      <c r="K32" s="102" t="s">
        <v>613</v>
      </c>
      <c r="L32" s="97" t="s">
        <v>711</v>
      </c>
      <c r="M32" s="103">
        <v>837131433669</v>
      </c>
    </row>
    <row r="33" spans="1:13" s="133" customFormat="1">
      <c r="A33" s="122">
        <v>29</v>
      </c>
      <c r="B33" s="129" t="s">
        <v>216</v>
      </c>
      <c r="C33" s="119" t="s">
        <v>362</v>
      </c>
      <c r="D33" s="119" t="s">
        <v>428</v>
      </c>
      <c r="E33" s="130">
        <v>37972</v>
      </c>
      <c r="F33" s="131" t="s">
        <v>399</v>
      </c>
      <c r="G33" s="131">
        <v>9311515052</v>
      </c>
      <c r="H33" s="119" t="s">
        <v>520</v>
      </c>
      <c r="I33" s="131">
        <v>9312503698</v>
      </c>
      <c r="J33" s="119" t="s">
        <v>614</v>
      </c>
      <c r="K33" s="131">
        <v>93139903698</v>
      </c>
      <c r="L33" s="119" t="s">
        <v>712</v>
      </c>
      <c r="M33" s="132">
        <v>269331445937</v>
      </c>
    </row>
    <row r="34" spans="1:13">
      <c r="A34" s="20">
        <v>30</v>
      </c>
      <c r="B34" s="89" t="s">
        <v>218</v>
      </c>
      <c r="C34" s="97" t="s">
        <v>363</v>
      </c>
      <c r="D34" s="97" t="s">
        <v>429</v>
      </c>
      <c r="E34" s="98">
        <v>37257</v>
      </c>
      <c r="F34" s="101" t="s">
        <v>422</v>
      </c>
      <c r="G34" s="101">
        <v>7701808012</v>
      </c>
      <c r="H34" s="97" t="s">
        <v>521</v>
      </c>
      <c r="I34" s="101">
        <v>9871752904</v>
      </c>
      <c r="J34" s="97" t="s">
        <v>615</v>
      </c>
      <c r="K34" s="101">
        <v>9310461215</v>
      </c>
      <c r="L34" s="97" t="s">
        <v>713</v>
      </c>
      <c r="M34" s="103" t="s">
        <v>777</v>
      </c>
    </row>
    <row r="35" spans="1:13">
      <c r="A35" s="40">
        <v>31</v>
      </c>
      <c r="B35" s="94" t="s">
        <v>220</v>
      </c>
      <c r="C35" s="97" t="s">
        <v>364</v>
      </c>
      <c r="D35" s="97" t="s">
        <v>430</v>
      </c>
      <c r="E35" s="98">
        <v>37509</v>
      </c>
      <c r="F35" s="101" t="s">
        <v>422</v>
      </c>
      <c r="G35" s="101">
        <v>8750496012</v>
      </c>
      <c r="H35" s="97" t="s">
        <v>522</v>
      </c>
      <c r="I35" s="101">
        <v>85686041154</v>
      </c>
      <c r="J35" s="97" t="s">
        <v>616</v>
      </c>
      <c r="K35" s="101">
        <v>8287714094</v>
      </c>
      <c r="L35" s="97" t="s">
        <v>714</v>
      </c>
      <c r="M35" s="103">
        <v>456696527983</v>
      </c>
    </row>
    <row r="36" spans="1:13">
      <c r="A36" s="20">
        <v>32</v>
      </c>
      <c r="B36" s="94" t="s">
        <v>222</v>
      </c>
      <c r="C36" s="97" t="s">
        <v>223</v>
      </c>
      <c r="D36" s="97" t="s">
        <v>431</v>
      </c>
      <c r="E36" s="98">
        <v>37635</v>
      </c>
      <c r="F36" s="101" t="s">
        <v>399</v>
      </c>
      <c r="G36" s="101">
        <v>8882661604</v>
      </c>
      <c r="H36" s="97" t="s">
        <v>523</v>
      </c>
      <c r="I36" s="101">
        <v>9315913431</v>
      </c>
      <c r="J36" s="97" t="s">
        <v>617</v>
      </c>
      <c r="K36" s="101">
        <v>8882661604</v>
      </c>
      <c r="L36" s="97" t="s">
        <v>715</v>
      </c>
      <c r="M36" s="103">
        <v>515313616567</v>
      </c>
    </row>
    <row r="37" spans="1:13">
      <c r="A37" s="20">
        <v>33</v>
      </c>
      <c r="B37" s="94" t="s">
        <v>224</v>
      </c>
      <c r="C37" s="97" t="s">
        <v>225</v>
      </c>
      <c r="D37" s="97" t="s">
        <v>432</v>
      </c>
      <c r="E37" s="98">
        <v>37572</v>
      </c>
      <c r="F37" s="101" t="s">
        <v>399</v>
      </c>
      <c r="G37" s="101">
        <v>9899377017</v>
      </c>
      <c r="H37" s="97" t="s">
        <v>524</v>
      </c>
      <c r="I37" s="101">
        <v>9871396489</v>
      </c>
      <c r="J37" s="97" t="s">
        <v>618</v>
      </c>
      <c r="K37" s="101">
        <v>9811220684</v>
      </c>
      <c r="L37" s="97" t="s">
        <v>716</v>
      </c>
      <c r="M37" s="103">
        <v>993355087825</v>
      </c>
    </row>
    <row r="38" spans="1:13">
      <c r="A38" s="40">
        <v>34</v>
      </c>
      <c r="B38" s="94" t="s">
        <v>226</v>
      </c>
      <c r="C38" s="97" t="s">
        <v>365</v>
      </c>
      <c r="D38" s="97" t="s">
        <v>433</v>
      </c>
      <c r="E38" s="98">
        <v>37731</v>
      </c>
      <c r="F38" s="101" t="s">
        <v>422</v>
      </c>
      <c r="G38" s="101">
        <v>9818531863</v>
      </c>
      <c r="H38" s="97" t="s">
        <v>525</v>
      </c>
      <c r="I38" s="101">
        <v>9911529452</v>
      </c>
      <c r="J38" s="97" t="s">
        <v>619</v>
      </c>
      <c r="K38" s="101">
        <v>9911529452</v>
      </c>
      <c r="L38" s="97" t="s">
        <v>717</v>
      </c>
      <c r="M38" s="103">
        <v>717941223695</v>
      </c>
    </row>
    <row r="39" spans="1:13">
      <c r="A39" s="20">
        <v>35</v>
      </c>
      <c r="B39" s="94" t="s">
        <v>228</v>
      </c>
      <c r="C39" s="97" t="s">
        <v>229</v>
      </c>
      <c r="D39" s="97" t="s">
        <v>434</v>
      </c>
      <c r="E39" s="98">
        <v>38049</v>
      </c>
      <c r="F39" s="101" t="s">
        <v>399</v>
      </c>
      <c r="G39" s="101">
        <v>9319969713</v>
      </c>
      <c r="H39" s="97" t="s">
        <v>526</v>
      </c>
      <c r="I39" s="101">
        <v>8851193582</v>
      </c>
      <c r="J39" s="97" t="s">
        <v>620</v>
      </c>
      <c r="K39" s="101">
        <v>9773710990</v>
      </c>
      <c r="L39" s="97" t="s">
        <v>718</v>
      </c>
      <c r="M39" s="103">
        <v>774339183572</v>
      </c>
    </row>
    <row r="40" spans="1:13" s="133" customFormat="1">
      <c r="A40" s="122">
        <v>36</v>
      </c>
      <c r="B40" s="129" t="s">
        <v>230</v>
      </c>
      <c r="C40" s="119" t="s">
        <v>366</v>
      </c>
      <c r="D40" s="119" t="s">
        <v>435</v>
      </c>
      <c r="E40" s="130">
        <v>37624</v>
      </c>
      <c r="F40" s="131" t="s">
        <v>399</v>
      </c>
      <c r="G40" s="131">
        <v>8800887795</v>
      </c>
      <c r="H40" s="119" t="s">
        <v>527</v>
      </c>
      <c r="I40" s="131">
        <v>8527600582</v>
      </c>
      <c r="J40" s="119" t="s">
        <v>621</v>
      </c>
      <c r="K40" s="131">
        <v>9971994029</v>
      </c>
      <c r="L40" s="119" t="s">
        <v>719</v>
      </c>
      <c r="M40" s="132">
        <v>920526286458</v>
      </c>
    </row>
    <row r="41" spans="1:13">
      <c r="A41" s="20">
        <v>37</v>
      </c>
      <c r="B41" s="94" t="s">
        <v>232</v>
      </c>
      <c r="C41" s="97" t="s">
        <v>233</v>
      </c>
      <c r="D41" s="97" t="s">
        <v>436</v>
      </c>
      <c r="E41" s="98">
        <v>37788</v>
      </c>
      <c r="F41" s="101" t="s">
        <v>422</v>
      </c>
      <c r="G41" s="101">
        <v>9953550222</v>
      </c>
      <c r="H41" s="97" t="s">
        <v>528</v>
      </c>
      <c r="I41" s="101">
        <v>9311130224</v>
      </c>
      <c r="J41" s="97" t="s">
        <v>622</v>
      </c>
      <c r="K41" s="101">
        <v>9311130223</v>
      </c>
      <c r="L41" s="97" t="s">
        <v>720</v>
      </c>
      <c r="M41" s="103">
        <v>525147939309</v>
      </c>
    </row>
    <row r="42" spans="1:13">
      <c r="A42" s="20">
        <v>38</v>
      </c>
      <c r="B42" s="94" t="s">
        <v>234</v>
      </c>
      <c r="C42" s="97" t="s">
        <v>367</v>
      </c>
      <c r="D42" s="97" t="s">
        <v>437</v>
      </c>
      <c r="E42" s="98">
        <v>37298</v>
      </c>
      <c r="F42" s="101" t="s">
        <v>399</v>
      </c>
      <c r="G42" s="101">
        <v>7903475595</v>
      </c>
      <c r="H42" s="97" t="s">
        <v>529</v>
      </c>
      <c r="I42" s="101">
        <v>9570575127</v>
      </c>
      <c r="J42" s="97" t="s">
        <v>623</v>
      </c>
      <c r="K42" s="101">
        <v>7903475595</v>
      </c>
      <c r="L42" s="97" t="s">
        <v>721</v>
      </c>
      <c r="M42" s="103" t="s">
        <v>778</v>
      </c>
    </row>
    <row r="43" spans="1:13">
      <c r="A43" s="40">
        <v>39</v>
      </c>
      <c r="B43" s="94" t="s">
        <v>236</v>
      </c>
      <c r="C43" s="97" t="s">
        <v>368</v>
      </c>
      <c r="D43" s="97" t="s">
        <v>438</v>
      </c>
      <c r="E43" s="98">
        <v>37505</v>
      </c>
      <c r="F43" s="101" t="s">
        <v>422</v>
      </c>
      <c r="G43" s="101">
        <v>9205213234</v>
      </c>
      <c r="H43" s="97" t="s">
        <v>530</v>
      </c>
      <c r="I43" s="101">
        <v>9810021123</v>
      </c>
      <c r="J43" s="97" t="s">
        <v>624</v>
      </c>
      <c r="K43" s="101">
        <v>9015851144</v>
      </c>
      <c r="L43" s="97" t="s">
        <v>722</v>
      </c>
      <c r="M43" s="103" t="s">
        <v>779</v>
      </c>
    </row>
    <row r="44" spans="1:13" s="133" customFormat="1">
      <c r="A44" s="139">
        <v>40</v>
      </c>
      <c r="B44" s="129" t="s">
        <v>238</v>
      </c>
      <c r="C44" s="119" t="s">
        <v>239</v>
      </c>
      <c r="D44" s="119" t="s">
        <v>439</v>
      </c>
      <c r="E44" s="130">
        <v>37817</v>
      </c>
      <c r="F44" s="131" t="s">
        <v>399</v>
      </c>
      <c r="G44" s="131">
        <v>9810040361</v>
      </c>
      <c r="H44" s="119" t="s">
        <v>531</v>
      </c>
      <c r="I44" s="131">
        <v>9810040360</v>
      </c>
      <c r="J44" s="119" t="s">
        <v>625</v>
      </c>
      <c r="K44" s="131">
        <v>9810828096</v>
      </c>
      <c r="L44" s="119" t="s">
        <v>723</v>
      </c>
      <c r="M44" s="132">
        <v>867205786452</v>
      </c>
    </row>
    <row r="45" spans="1:13" s="133" customFormat="1">
      <c r="A45" s="122">
        <v>41</v>
      </c>
      <c r="B45" s="129" t="s">
        <v>240</v>
      </c>
      <c r="C45" s="119" t="s">
        <v>369</v>
      </c>
      <c r="D45" s="119" t="s">
        <v>440</v>
      </c>
      <c r="E45" s="130">
        <v>37485</v>
      </c>
      <c r="F45" s="131" t="s">
        <v>399</v>
      </c>
      <c r="G45" s="131">
        <v>7428875654</v>
      </c>
      <c r="H45" s="119" t="s">
        <v>532</v>
      </c>
      <c r="I45" s="131">
        <v>9810868178</v>
      </c>
      <c r="J45" s="119" t="s">
        <v>626</v>
      </c>
      <c r="K45" s="131">
        <v>8527663487</v>
      </c>
      <c r="L45" s="119" t="s">
        <v>724</v>
      </c>
      <c r="M45" s="132">
        <v>710347001912</v>
      </c>
    </row>
    <row r="46" spans="1:13">
      <c r="A46" s="20">
        <v>42</v>
      </c>
      <c r="B46" s="94" t="s">
        <v>242</v>
      </c>
      <c r="C46" s="97" t="s">
        <v>243</v>
      </c>
      <c r="D46" s="97" t="s">
        <v>441</v>
      </c>
      <c r="E46" s="98">
        <v>37896</v>
      </c>
      <c r="F46" s="101" t="s">
        <v>422</v>
      </c>
      <c r="G46" s="101">
        <v>8700224856</v>
      </c>
      <c r="H46" s="97" t="s">
        <v>533</v>
      </c>
      <c r="I46" s="101">
        <v>9810859842</v>
      </c>
      <c r="J46" s="97" t="s">
        <v>627</v>
      </c>
      <c r="K46" s="101">
        <v>9136350346</v>
      </c>
      <c r="L46" s="97" t="s">
        <v>725</v>
      </c>
      <c r="M46" s="103">
        <v>985669309984</v>
      </c>
    </row>
    <row r="47" spans="1:13">
      <c r="A47" s="20">
        <v>43</v>
      </c>
      <c r="B47" s="94" t="s">
        <v>244</v>
      </c>
      <c r="C47" s="97" t="s">
        <v>245</v>
      </c>
      <c r="D47" s="97" t="s">
        <v>442</v>
      </c>
      <c r="E47" s="98">
        <v>37523</v>
      </c>
      <c r="F47" s="101" t="s">
        <v>399</v>
      </c>
      <c r="G47" s="101">
        <v>9873647809</v>
      </c>
      <c r="H47" s="97" t="s">
        <v>534</v>
      </c>
      <c r="I47" s="101">
        <v>9811603808</v>
      </c>
      <c r="J47" s="97" t="s">
        <v>628</v>
      </c>
      <c r="K47" s="101">
        <v>9625877811</v>
      </c>
      <c r="L47" s="97" t="s">
        <v>726</v>
      </c>
      <c r="M47" s="103" t="s">
        <v>780</v>
      </c>
    </row>
    <row r="48" spans="1:13">
      <c r="A48" s="40">
        <v>44</v>
      </c>
      <c r="B48" s="94" t="s">
        <v>246</v>
      </c>
      <c r="C48" s="97" t="s">
        <v>370</v>
      </c>
      <c r="D48" s="97" t="s">
        <v>443</v>
      </c>
      <c r="E48" s="98">
        <v>37693</v>
      </c>
      <c r="F48" s="101" t="s">
        <v>399</v>
      </c>
      <c r="G48" s="101">
        <v>9667756561</v>
      </c>
      <c r="H48" s="97" t="s">
        <v>535</v>
      </c>
      <c r="I48" s="101">
        <v>9810862315</v>
      </c>
      <c r="J48" s="97" t="s">
        <v>629</v>
      </c>
      <c r="K48" s="101">
        <v>9999057607</v>
      </c>
      <c r="L48" s="97" t="s">
        <v>727</v>
      </c>
      <c r="M48" s="103" t="s">
        <v>781</v>
      </c>
    </row>
    <row r="49" spans="1:13">
      <c r="A49" s="20">
        <v>45</v>
      </c>
      <c r="B49" s="94" t="s">
        <v>248</v>
      </c>
      <c r="C49" s="97" t="s">
        <v>371</v>
      </c>
      <c r="D49" s="97" t="s">
        <v>444</v>
      </c>
      <c r="E49" s="98">
        <v>37896</v>
      </c>
      <c r="F49" s="101" t="s">
        <v>399</v>
      </c>
      <c r="G49" s="101">
        <v>8130716081</v>
      </c>
      <c r="H49" s="97" t="s">
        <v>536</v>
      </c>
      <c r="I49" s="101">
        <v>9810118658</v>
      </c>
      <c r="J49" s="97" t="s">
        <v>630</v>
      </c>
      <c r="K49" s="101">
        <v>8130716081</v>
      </c>
      <c r="L49" s="97" t="s">
        <v>728</v>
      </c>
      <c r="M49" s="103">
        <v>351008102458</v>
      </c>
    </row>
    <row r="50" spans="1:13" s="133" customFormat="1">
      <c r="A50" s="122">
        <v>46</v>
      </c>
      <c r="B50" s="129" t="s">
        <v>250</v>
      </c>
      <c r="C50" s="119" t="s">
        <v>372</v>
      </c>
      <c r="D50" s="119" t="s">
        <v>445</v>
      </c>
      <c r="E50" s="130">
        <v>37189</v>
      </c>
      <c r="F50" s="131" t="s">
        <v>399</v>
      </c>
      <c r="G50" s="131">
        <v>9599239712</v>
      </c>
      <c r="H50" s="119" t="s">
        <v>537</v>
      </c>
      <c r="I50" s="131">
        <v>9625075758</v>
      </c>
      <c r="J50" s="119" t="s">
        <v>631</v>
      </c>
      <c r="K50" s="131">
        <v>9311619312</v>
      </c>
      <c r="L50" s="119" t="s">
        <v>729</v>
      </c>
      <c r="M50" s="132">
        <v>882193601358</v>
      </c>
    </row>
    <row r="51" spans="1:13">
      <c r="A51" s="20">
        <v>47</v>
      </c>
      <c r="B51" s="94" t="s">
        <v>252</v>
      </c>
      <c r="C51" s="97" t="s">
        <v>253</v>
      </c>
      <c r="D51" s="97" t="s">
        <v>446</v>
      </c>
      <c r="E51" s="98">
        <v>37863</v>
      </c>
      <c r="F51" s="101" t="s">
        <v>399</v>
      </c>
      <c r="G51" s="101">
        <v>7827055328</v>
      </c>
      <c r="H51" s="97" t="s">
        <v>538</v>
      </c>
      <c r="I51" s="101">
        <v>9971002380</v>
      </c>
      <c r="J51" s="97" t="s">
        <v>632</v>
      </c>
      <c r="K51" s="101">
        <v>9891342111</v>
      </c>
      <c r="L51" s="97" t="s">
        <v>730</v>
      </c>
      <c r="M51" s="103">
        <v>701436657760</v>
      </c>
    </row>
    <row r="52" spans="1:13" s="133" customFormat="1">
      <c r="A52" s="139">
        <v>48</v>
      </c>
      <c r="B52" s="129" t="s">
        <v>254</v>
      </c>
      <c r="C52" s="119" t="s">
        <v>373</v>
      </c>
      <c r="D52" s="119" t="s">
        <v>447</v>
      </c>
      <c r="E52" s="130">
        <v>36946</v>
      </c>
      <c r="F52" s="131" t="s">
        <v>399</v>
      </c>
      <c r="G52" s="131">
        <v>9971013701</v>
      </c>
      <c r="H52" s="119" t="s">
        <v>539</v>
      </c>
      <c r="I52" s="131">
        <v>8742911131</v>
      </c>
      <c r="J52" s="119" t="s">
        <v>633</v>
      </c>
      <c r="K52" s="131">
        <v>9811119762</v>
      </c>
      <c r="L52" s="119" t="s">
        <v>731</v>
      </c>
      <c r="M52" s="132">
        <v>303650294858</v>
      </c>
    </row>
    <row r="53" spans="1:13">
      <c r="A53" s="40">
        <v>49</v>
      </c>
      <c r="B53" s="94" t="s">
        <v>256</v>
      </c>
      <c r="C53" s="97" t="s">
        <v>374</v>
      </c>
      <c r="D53" s="97" t="s">
        <v>448</v>
      </c>
      <c r="E53" s="98">
        <v>37807</v>
      </c>
      <c r="F53" s="101" t="s">
        <v>422</v>
      </c>
      <c r="G53" s="101">
        <v>9310679142</v>
      </c>
      <c r="H53" s="97" t="s">
        <v>540</v>
      </c>
      <c r="I53" s="101">
        <v>9873439006</v>
      </c>
      <c r="J53" s="97" t="s">
        <v>634</v>
      </c>
      <c r="K53" s="101">
        <v>9315576513</v>
      </c>
      <c r="L53" s="97" t="s">
        <v>732</v>
      </c>
      <c r="M53" s="103">
        <v>668331843473</v>
      </c>
    </row>
    <row r="54" spans="1:13" s="163" customFormat="1">
      <c r="A54" s="64">
        <v>50</v>
      </c>
      <c r="B54" s="211" t="s">
        <v>258</v>
      </c>
      <c r="C54" s="197" t="s">
        <v>375</v>
      </c>
      <c r="D54" s="197" t="s">
        <v>449</v>
      </c>
      <c r="E54" s="198">
        <v>37894</v>
      </c>
      <c r="F54" s="199" t="s">
        <v>399</v>
      </c>
      <c r="G54" s="199">
        <v>9625500961</v>
      </c>
      <c r="H54" s="197" t="s">
        <v>541</v>
      </c>
      <c r="I54" s="199">
        <v>9868233162</v>
      </c>
      <c r="J54" s="197" t="s">
        <v>635</v>
      </c>
      <c r="K54" s="199">
        <v>9868206518</v>
      </c>
      <c r="L54" s="197" t="s">
        <v>733</v>
      </c>
      <c r="M54" s="200">
        <v>227275019639</v>
      </c>
    </row>
    <row r="55" spans="1:13">
      <c r="A55" s="40">
        <v>51</v>
      </c>
      <c r="B55" s="94" t="s">
        <v>260</v>
      </c>
      <c r="C55" s="97" t="s">
        <v>261</v>
      </c>
      <c r="D55" s="97" t="s">
        <v>450</v>
      </c>
      <c r="E55" s="98">
        <v>37931</v>
      </c>
      <c r="F55" s="101" t="s">
        <v>422</v>
      </c>
      <c r="G55" s="101">
        <v>9810192812</v>
      </c>
      <c r="H55" s="97" t="s">
        <v>542</v>
      </c>
      <c r="I55" s="101">
        <v>9810412812</v>
      </c>
      <c r="J55" s="97" t="s">
        <v>636</v>
      </c>
      <c r="K55" s="101">
        <v>9871345395</v>
      </c>
      <c r="L55" s="97" t="s">
        <v>734</v>
      </c>
      <c r="M55" s="103">
        <v>341881787586</v>
      </c>
    </row>
    <row r="56" spans="1:13" s="133" customFormat="1">
      <c r="A56" s="139">
        <v>52</v>
      </c>
      <c r="B56" s="129" t="s">
        <v>262</v>
      </c>
      <c r="C56" s="119" t="s">
        <v>376</v>
      </c>
      <c r="D56" s="119" t="s">
        <v>451</v>
      </c>
      <c r="E56" s="130">
        <v>37286</v>
      </c>
      <c r="F56" s="131" t="s">
        <v>399</v>
      </c>
      <c r="G56" s="131">
        <v>8800163554</v>
      </c>
      <c r="H56" s="119" t="s">
        <v>543</v>
      </c>
      <c r="I56" s="131">
        <v>9350261949</v>
      </c>
      <c r="J56" s="119" t="s">
        <v>637</v>
      </c>
      <c r="K56" s="131">
        <v>9650005820</v>
      </c>
      <c r="L56" s="119" t="s">
        <v>735</v>
      </c>
      <c r="M56" s="132">
        <v>714813055662</v>
      </c>
    </row>
    <row r="57" spans="1:13">
      <c r="A57" s="20">
        <v>53</v>
      </c>
      <c r="B57" s="94" t="s">
        <v>264</v>
      </c>
      <c r="C57" s="97" t="s">
        <v>265</v>
      </c>
      <c r="D57" s="97" t="s">
        <v>452</v>
      </c>
      <c r="E57" s="98">
        <v>37800</v>
      </c>
      <c r="F57" s="101" t="s">
        <v>399</v>
      </c>
      <c r="G57" s="101">
        <v>9625576807</v>
      </c>
      <c r="H57" s="97" t="s">
        <v>544</v>
      </c>
      <c r="I57" s="101">
        <v>9990557161</v>
      </c>
      <c r="J57" s="97" t="s">
        <v>638</v>
      </c>
      <c r="K57" s="101">
        <v>9818138643</v>
      </c>
      <c r="L57" s="97" t="s">
        <v>736</v>
      </c>
      <c r="M57" s="103" t="s">
        <v>782</v>
      </c>
    </row>
    <row r="58" spans="1:13">
      <c r="A58" s="40">
        <v>54</v>
      </c>
      <c r="B58" s="94" t="s">
        <v>266</v>
      </c>
      <c r="C58" s="97" t="s">
        <v>267</v>
      </c>
      <c r="D58" s="97" t="s">
        <v>453</v>
      </c>
      <c r="E58" s="98">
        <v>37792</v>
      </c>
      <c r="F58" s="101" t="s">
        <v>399</v>
      </c>
      <c r="G58" s="101">
        <v>9560716431</v>
      </c>
      <c r="H58" s="97" t="s">
        <v>545</v>
      </c>
      <c r="I58" s="101">
        <v>9818016341</v>
      </c>
      <c r="J58" s="97" t="s">
        <v>639</v>
      </c>
      <c r="K58" s="101">
        <v>9868593260</v>
      </c>
      <c r="L58" s="97" t="s">
        <v>737</v>
      </c>
      <c r="M58" s="103" t="s">
        <v>783</v>
      </c>
    </row>
    <row r="59" spans="1:13" s="133" customFormat="1">
      <c r="A59" s="139">
        <v>55</v>
      </c>
      <c r="B59" s="129" t="s">
        <v>268</v>
      </c>
      <c r="C59" s="119" t="s">
        <v>377</v>
      </c>
      <c r="D59" s="119" t="s">
        <v>454</v>
      </c>
      <c r="E59" s="130">
        <v>37394</v>
      </c>
      <c r="F59" s="131" t="s">
        <v>422</v>
      </c>
      <c r="G59" s="131">
        <v>8700099193</v>
      </c>
      <c r="H59" s="119" t="s">
        <v>546</v>
      </c>
      <c r="I59" s="131">
        <v>9211668893</v>
      </c>
      <c r="J59" s="119" t="s">
        <v>640</v>
      </c>
      <c r="K59" s="131">
        <v>9910145965</v>
      </c>
      <c r="L59" s="119" t="s">
        <v>738</v>
      </c>
      <c r="M59" s="132">
        <v>337229799962</v>
      </c>
    </row>
    <row r="60" spans="1:13" s="133" customFormat="1">
      <c r="A60" s="122">
        <v>56</v>
      </c>
      <c r="B60" s="129" t="s">
        <v>270</v>
      </c>
      <c r="C60" s="119" t="s">
        <v>271</v>
      </c>
      <c r="D60" s="119" t="s">
        <v>455</v>
      </c>
      <c r="E60" s="130">
        <v>37899</v>
      </c>
      <c r="F60" s="131" t="s">
        <v>422</v>
      </c>
      <c r="G60" s="131">
        <v>9717733403</v>
      </c>
      <c r="H60" s="119" t="s">
        <v>547</v>
      </c>
      <c r="I60" s="131">
        <v>9811355160</v>
      </c>
      <c r="J60" s="119" t="s">
        <v>641</v>
      </c>
      <c r="K60" s="131">
        <v>9818850250</v>
      </c>
      <c r="L60" s="119" t="s">
        <v>739</v>
      </c>
      <c r="M60" s="132">
        <v>953460759543</v>
      </c>
    </row>
    <row r="61" spans="1:13">
      <c r="A61" s="20">
        <v>57</v>
      </c>
      <c r="B61" s="94" t="s">
        <v>272</v>
      </c>
      <c r="C61" s="97" t="s">
        <v>273</v>
      </c>
      <c r="D61" s="97" t="s">
        <v>456</v>
      </c>
      <c r="E61" s="98">
        <v>37512</v>
      </c>
      <c r="F61" s="101" t="s">
        <v>399</v>
      </c>
      <c r="G61" s="101">
        <v>9354112073</v>
      </c>
      <c r="H61" s="97" t="s">
        <v>548</v>
      </c>
      <c r="I61" s="101">
        <v>8076546364</v>
      </c>
      <c r="J61" s="97" t="s">
        <v>642</v>
      </c>
      <c r="K61" s="101" t="s">
        <v>643</v>
      </c>
      <c r="L61" s="97" t="s">
        <v>740</v>
      </c>
      <c r="M61" s="103" t="s">
        <v>784</v>
      </c>
    </row>
    <row r="62" spans="1:13">
      <c r="A62" s="20">
        <v>58</v>
      </c>
      <c r="B62" s="94" t="s">
        <v>274</v>
      </c>
      <c r="C62" s="97" t="s">
        <v>275</v>
      </c>
      <c r="D62" s="97" t="s">
        <v>457</v>
      </c>
      <c r="E62" s="98">
        <v>37661</v>
      </c>
      <c r="F62" s="101" t="s">
        <v>399</v>
      </c>
      <c r="G62" s="101">
        <v>9897076940</v>
      </c>
      <c r="H62" s="97" t="s">
        <v>549</v>
      </c>
      <c r="I62" s="101">
        <v>7060964938</v>
      </c>
      <c r="J62" s="97" t="s">
        <v>644</v>
      </c>
      <c r="K62" s="101">
        <v>8077925505</v>
      </c>
      <c r="L62" s="97" t="s">
        <v>741</v>
      </c>
      <c r="M62" s="103">
        <v>820621100363</v>
      </c>
    </row>
    <row r="63" spans="1:13">
      <c r="A63" s="40">
        <v>59</v>
      </c>
      <c r="B63" s="94" t="s">
        <v>276</v>
      </c>
      <c r="C63" s="97" t="s">
        <v>378</v>
      </c>
      <c r="D63" s="97" t="s">
        <v>458</v>
      </c>
      <c r="E63" s="98">
        <v>37173</v>
      </c>
      <c r="F63" s="101" t="s">
        <v>399</v>
      </c>
      <c r="G63" s="101">
        <v>9873606243</v>
      </c>
      <c r="H63" s="97" t="s">
        <v>550</v>
      </c>
      <c r="I63" s="101">
        <v>9268627877</v>
      </c>
      <c r="J63" s="97" t="s">
        <v>645</v>
      </c>
      <c r="K63" s="101" t="s">
        <v>646</v>
      </c>
      <c r="L63" s="97" t="s">
        <v>742</v>
      </c>
      <c r="M63" s="103">
        <v>653284382549</v>
      </c>
    </row>
    <row r="64" spans="1:13">
      <c r="A64" s="20">
        <v>60</v>
      </c>
      <c r="B64" s="94" t="s">
        <v>278</v>
      </c>
      <c r="C64" s="97" t="s">
        <v>379</v>
      </c>
      <c r="D64" s="97" t="s">
        <v>459</v>
      </c>
      <c r="E64" s="98">
        <v>37906</v>
      </c>
      <c r="F64" s="101" t="s">
        <v>399</v>
      </c>
      <c r="G64" s="101">
        <v>8860066992</v>
      </c>
      <c r="H64" s="97" t="s">
        <v>551</v>
      </c>
      <c r="I64" s="101">
        <v>9999252238</v>
      </c>
      <c r="J64" s="97" t="s">
        <v>647</v>
      </c>
      <c r="K64" s="101">
        <v>9953893389</v>
      </c>
      <c r="L64" s="97" t="s">
        <v>743</v>
      </c>
      <c r="M64" s="103">
        <v>257241623905</v>
      </c>
    </row>
    <row r="65" spans="1:13" s="133" customFormat="1">
      <c r="A65" s="122">
        <v>61</v>
      </c>
      <c r="B65" s="129" t="s">
        <v>280</v>
      </c>
      <c r="C65" s="119" t="s">
        <v>281</v>
      </c>
      <c r="D65" s="119" t="s">
        <v>460</v>
      </c>
      <c r="E65" s="130">
        <v>37952</v>
      </c>
      <c r="F65" s="131" t="s">
        <v>422</v>
      </c>
      <c r="G65" s="131">
        <v>8920297872</v>
      </c>
      <c r="H65" s="119" t="s">
        <v>552</v>
      </c>
      <c r="I65" s="131">
        <v>9717216683</v>
      </c>
      <c r="J65" s="119" t="s">
        <v>648</v>
      </c>
      <c r="K65" s="131">
        <v>9873764844</v>
      </c>
      <c r="L65" s="119" t="s">
        <v>744</v>
      </c>
      <c r="M65" s="132">
        <v>328847264235</v>
      </c>
    </row>
    <row r="66" spans="1:13" s="133" customFormat="1">
      <c r="A66" s="139">
        <v>62</v>
      </c>
      <c r="B66" s="129" t="s">
        <v>282</v>
      </c>
      <c r="C66" s="119" t="s">
        <v>380</v>
      </c>
      <c r="D66" s="119" t="s">
        <v>461</v>
      </c>
      <c r="E66" s="130">
        <v>37256</v>
      </c>
      <c r="F66" s="131" t="s">
        <v>422</v>
      </c>
      <c r="G66" s="131">
        <v>9643126326</v>
      </c>
      <c r="H66" s="119" t="s">
        <v>553</v>
      </c>
      <c r="I66" s="131">
        <v>9971404891</v>
      </c>
      <c r="J66" s="119" t="s">
        <v>649</v>
      </c>
      <c r="K66" s="131" t="s">
        <v>650</v>
      </c>
      <c r="L66" s="119" t="s">
        <v>745</v>
      </c>
      <c r="M66" s="132">
        <v>272170088364</v>
      </c>
    </row>
    <row r="67" spans="1:13">
      <c r="A67" s="20">
        <v>63</v>
      </c>
      <c r="B67" s="94" t="s">
        <v>284</v>
      </c>
      <c r="C67" s="97" t="s">
        <v>285</v>
      </c>
      <c r="D67" s="97" t="s">
        <v>462</v>
      </c>
      <c r="E67" s="98">
        <v>36956</v>
      </c>
      <c r="F67" s="101" t="s">
        <v>422</v>
      </c>
      <c r="G67" s="101">
        <v>8178059502</v>
      </c>
      <c r="H67" s="97" t="s">
        <v>554</v>
      </c>
      <c r="I67" s="101">
        <v>8178059502</v>
      </c>
      <c r="J67" s="97" t="s">
        <v>651</v>
      </c>
      <c r="K67" s="101">
        <v>8178059502</v>
      </c>
      <c r="L67" s="97" t="s">
        <v>746</v>
      </c>
      <c r="M67" s="103">
        <v>428277535078</v>
      </c>
    </row>
    <row r="68" spans="1:13">
      <c r="A68" s="40">
        <v>64</v>
      </c>
      <c r="B68" s="94" t="s">
        <v>286</v>
      </c>
      <c r="C68" s="97" t="s">
        <v>381</v>
      </c>
      <c r="D68" s="97" t="s">
        <v>463</v>
      </c>
      <c r="E68" s="98">
        <v>37175</v>
      </c>
      <c r="F68" s="101" t="s">
        <v>399</v>
      </c>
      <c r="G68" s="101">
        <v>9717914341</v>
      </c>
      <c r="H68" s="97" t="s">
        <v>555</v>
      </c>
      <c r="I68" s="101">
        <v>9711713818</v>
      </c>
      <c r="J68" s="97" t="s">
        <v>652</v>
      </c>
      <c r="K68" s="101" t="s">
        <v>653</v>
      </c>
      <c r="L68" s="97" t="s">
        <v>747</v>
      </c>
      <c r="M68" s="103">
        <v>895269570564</v>
      </c>
    </row>
    <row r="69" spans="1:13" s="133" customFormat="1">
      <c r="A69" s="139">
        <v>65</v>
      </c>
      <c r="B69" s="129" t="s">
        <v>288</v>
      </c>
      <c r="C69" s="119" t="s">
        <v>289</v>
      </c>
      <c r="D69" s="119" t="s">
        <v>464</v>
      </c>
      <c r="E69" s="130">
        <v>37791</v>
      </c>
      <c r="F69" s="131" t="s">
        <v>399</v>
      </c>
      <c r="G69" s="131">
        <v>9871395749</v>
      </c>
      <c r="H69" s="119" t="s">
        <v>556</v>
      </c>
      <c r="I69" s="131" t="s">
        <v>557</v>
      </c>
      <c r="J69" s="119" t="s">
        <v>654</v>
      </c>
      <c r="K69" s="131">
        <v>8373994410</v>
      </c>
      <c r="L69" s="119" t="s">
        <v>748</v>
      </c>
      <c r="M69" s="132">
        <v>739376449121</v>
      </c>
    </row>
    <row r="70" spans="1:13">
      <c r="A70" s="40">
        <v>66</v>
      </c>
      <c r="B70" s="94" t="s">
        <v>382</v>
      </c>
      <c r="C70" s="97" t="s">
        <v>383</v>
      </c>
      <c r="D70" s="97" t="s">
        <v>465</v>
      </c>
      <c r="E70" s="98">
        <v>36962</v>
      </c>
      <c r="F70" s="101" t="s">
        <v>422</v>
      </c>
      <c r="G70" s="101">
        <v>8851703518</v>
      </c>
      <c r="H70" s="97" t="s">
        <v>502</v>
      </c>
      <c r="I70" s="101">
        <v>9999655059</v>
      </c>
      <c r="J70" s="97" t="s">
        <v>655</v>
      </c>
      <c r="K70" s="101" t="s">
        <v>656</v>
      </c>
      <c r="L70" s="97" t="s">
        <v>749</v>
      </c>
      <c r="M70" s="103" t="s">
        <v>785</v>
      </c>
    </row>
    <row r="71" spans="1:13">
      <c r="A71" s="20">
        <v>67</v>
      </c>
      <c r="B71" s="94" t="s">
        <v>292</v>
      </c>
      <c r="C71" s="97" t="s">
        <v>384</v>
      </c>
      <c r="D71" s="97" t="s">
        <v>466</v>
      </c>
      <c r="E71" s="98">
        <v>37978</v>
      </c>
      <c r="F71" s="101" t="s">
        <v>399</v>
      </c>
      <c r="G71" s="101">
        <v>9643364052</v>
      </c>
      <c r="H71" s="97" t="s">
        <v>558</v>
      </c>
      <c r="I71" s="101">
        <v>8285335336</v>
      </c>
      <c r="J71" s="97" t="s">
        <v>657</v>
      </c>
      <c r="K71" s="101">
        <v>9711911463</v>
      </c>
      <c r="L71" s="97" t="s">
        <v>750</v>
      </c>
      <c r="M71" s="103">
        <v>240518568941</v>
      </c>
    </row>
    <row r="72" spans="1:13" s="133" customFormat="1">
      <c r="A72" s="139">
        <v>68</v>
      </c>
      <c r="B72" s="129" t="s">
        <v>294</v>
      </c>
      <c r="C72" s="119" t="s">
        <v>385</v>
      </c>
      <c r="D72" s="119" t="s">
        <v>467</v>
      </c>
      <c r="E72" s="130">
        <v>37577</v>
      </c>
      <c r="F72" s="131" t="s">
        <v>399</v>
      </c>
      <c r="G72" s="131">
        <v>8920969579</v>
      </c>
      <c r="H72" s="119" t="s">
        <v>559</v>
      </c>
      <c r="I72" s="131">
        <v>9717166562</v>
      </c>
      <c r="J72" s="119" t="s">
        <v>658</v>
      </c>
      <c r="K72" s="131">
        <v>9821508211</v>
      </c>
      <c r="L72" s="119" t="s">
        <v>751</v>
      </c>
      <c r="M72" s="132">
        <v>982369395434</v>
      </c>
    </row>
    <row r="73" spans="1:13" s="133" customFormat="1">
      <c r="A73" s="122">
        <v>69</v>
      </c>
      <c r="B73" s="129" t="s">
        <v>296</v>
      </c>
      <c r="C73" s="119" t="s">
        <v>297</v>
      </c>
      <c r="D73" s="119" t="s">
        <v>468</v>
      </c>
      <c r="E73" s="130">
        <v>37749</v>
      </c>
      <c r="F73" s="131" t="s">
        <v>422</v>
      </c>
      <c r="G73" s="131">
        <v>9650020167</v>
      </c>
      <c r="H73" s="119" t="s">
        <v>560</v>
      </c>
      <c r="I73" s="131">
        <v>9650527777</v>
      </c>
      <c r="J73" s="119" t="s">
        <v>659</v>
      </c>
      <c r="K73" s="131">
        <v>9899508700</v>
      </c>
      <c r="L73" s="119" t="s">
        <v>752</v>
      </c>
      <c r="M73" s="132">
        <v>486188010434</v>
      </c>
    </row>
    <row r="74" spans="1:13">
      <c r="A74" s="20">
        <v>70</v>
      </c>
      <c r="B74" s="94" t="s">
        <v>298</v>
      </c>
      <c r="C74" s="97" t="s">
        <v>299</v>
      </c>
      <c r="D74" s="97" t="s">
        <v>469</v>
      </c>
      <c r="E74" s="98">
        <v>37444</v>
      </c>
      <c r="F74" s="101" t="s">
        <v>399</v>
      </c>
      <c r="G74" s="101">
        <v>9318419374</v>
      </c>
      <c r="H74" s="97" t="s">
        <v>561</v>
      </c>
      <c r="I74" s="101">
        <v>9968017409</v>
      </c>
      <c r="J74" s="97" t="s">
        <v>660</v>
      </c>
      <c r="K74" s="102" t="s">
        <v>661</v>
      </c>
      <c r="L74" s="97" t="s">
        <v>753</v>
      </c>
      <c r="M74" s="103" t="s">
        <v>786</v>
      </c>
    </row>
    <row r="75" spans="1:13" s="133" customFormat="1">
      <c r="A75" s="122">
        <v>71</v>
      </c>
      <c r="B75" s="129" t="s">
        <v>300</v>
      </c>
      <c r="C75" s="119" t="s">
        <v>301</v>
      </c>
      <c r="D75" s="119" t="s">
        <v>472</v>
      </c>
      <c r="E75" s="130">
        <v>37814</v>
      </c>
      <c r="F75" s="131" t="s">
        <v>399</v>
      </c>
      <c r="G75" s="131">
        <v>8287846742</v>
      </c>
      <c r="H75" s="119" t="s">
        <v>564</v>
      </c>
      <c r="I75" s="131">
        <v>9811286867</v>
      </c>
      <c r="J75" s="119" t="s">
        <v>664</v>
      </c>
      <c r="K75" s="131">
        <v>8287632519</v>
      </c>
      <c r="L75" s="119" t="s">
        <v>756</v>
      </c>
      <c r="M75" s="132">
        <v>638934307924</v>
      </c>
    </row>
    <row r="76" spans="1:13" s="42" customFormat="1">
      <c r="A76" s="20">
        <v>72</v>
      </c>
      <c r="B76" s="94" t="s">
        <v>302</v>
      </c>
      <c r="C76" s="97" t="s">
        <v>386</v>
      </c>
      <c r="D76" s="97" t="s">
        <v>473</v>
      </c>
      <c r="E76" s="98">
        <v>37404</v>
      </c>
      <c r="F76" s="101" t="s">
        <v>399</v>
      </c>
      <c r="G76" s="101">
        <v>9818907623</v>
      </c>
      <c r="H76" s="97" t="s">
        <v>565</v>
      </c>
      <c r="I76" s="101">
        <v>9818658986</v>
      </c>
      <c r="J76" s="97" t="s">
        <v>665</v>
      </c>
      <c r="K76" s="101">
        <v>9650019508</v>
      </c>
      <c r="L76" s="97" t="s">
        <v>757</v>
      </c>
      <c r="M76" s="103">
        <v>291269135273</v>
      </c>
    </row>
    <row r="77" spans="1:13" s="133" customFormat="1">
      <c r="A77" s="139">
        <v>73</v>
      </c>
      <c r="B77" s="129" t="s">
        <v>304</v>
      </c>
      <c r="C77" s="119" t="s">
        <v>387</v>
      </c>
      <c r="D77" s="119" t="s">
        <v>474</v>
      </c>
      <c r="E77" s="130">
        <v>37804</v>
      </c>
      <c r="F77" s="131" t="s">
        <v>399</v>
      </c>
      <c r="G77" s="131">
        <v>8595940192</v>
      </c>
      <c r="H77" s="119" t="s">
        <v>566</v>
      </c>
      <c r="I77" s="131" t="s">
        <v>567</v>
      </c>
      <c r="J77" s="119" t="s">
        <v>666</v>
      </c>
      <c r="K77" s="131">
        <v>8595940192</v>
      </c>
      <c r="L77" s="119" t="s">
        <v>758</v>
      </c>
      <c r="M77" s="132">
        <v>828878607645</v>
      </c>
    </row>
    <row r="78" spans="1:13">
      <c r="A78" s="40">
        <v>74</v>
      </c>
      <c r="B78" s="94" t="s">
        <v>306</v>
      </c>
      <c r="C78" s="97" t="s">
        <v>388</v>
      </c>
      <c r="D78" s="97" t="s">
        <v>475</v>
      </c>
      <c r="E78" s="98">
        <v>37744</v>
      </c>
      <c r="F78" s="101" t="s">
        <v>399</v>
      </c>
      <c r="G78" s="101">
        <v>8700568747</v>
      </c>
      <c r="H78" s="97" t="s">
        <v>568</v>
      </c>
      <c r="I78" s="101">
        <v>9911249444</v>
      </c>
      <c r="J78" s="97" t="s">
        <v>667</v>
      </c>
      <c r="K78" s="101">
        <v>8800296378</v>
      </c>
      <c r="L78" s="97" t="s">
        <v>759</v>
      </c>
      <c r="M78" s="103">
        <v>321106079755</v>
      </c>
    </row>
    <row r="79" spans="1:13">
      <c r="A79" s="20">
        <v>75</v>
      </c>
      <c r="B79" s="89" t="s">
        <v>308</v>
      </c>
      <c r="C79" s="97" t="s">
        <v>389</v>
      </c>
      <c r="D79" s="97" t="s">
        <v>476</v>
      </c>
      <c r="E79" s="98">
        <v>37972</v>
      </c>
      <c r="F79" s="101" t="s">
        <v>422</v>
      </c>
      <c r="G79" s="101">
        <v>7827758582</v>
      </c>
      <c r="H79" s="97" t="s">
        <v>569</v>
      </c>
      <c r="I79" s="101" t="s">
        <v>569</v>
      </c>
      <c r="J79" s="97" t="s">
        <v>668</v>
      </c>
      <c r="K79" s="101">
        <v>9899073559</v>
      </c>
      <c r="L79" s="97" t="s">
        <v>760</v>
      </c>
      <c r="M79" s="103">
        <v>807346115934</v>
      </c>
    </row>
    <row r="80" spans="1:13">
      <c r="A80" s="40">
        <v>76</v>
      </c>
      <c r="B80" s="94" t="s">
        <v>310</v>
      </c>
      <c r="C80" s="97" t="s">
        <v>311</v>
      </c>
      <c r="D80" s="97" t="s">
        <v>477</v>
      </c>
      <c r="E80" s="98">
        <v>38036</v>
      </c>
      <c r="F80" s="101" t="s">
        <v>399</v>
      </c>
      <c r="G80" s="101">
        <v>7011024738</v>
      </c>
      <c r="H80" s="97" t="s">
        <v>311</v>
      </c>
      <c r="I80" s="101">
        <v>8010382679</v>
      </c>
      <c r="J80" s="97" t="s">
        <v>669</v>
      </c>
      <c r="K80" s="101">
        <v>8860934162</v>
      </c>
      <c r="L80" s="97" t="s">
        <v>761</v>
      </c>
      <c r="M80" s="103" t="s">
        <v>787</v>
      </c>
    </row>
    <row r="81" spans="1:13">
      <c r="A81" s="20">
        <v>77</v>
      </c>
      <c r="B81" s="94" t="s">
        <v>312</v>
      </c>
      <c r="C81" s="97" t="s">
        <v>390</v>
      </c>
      <c r="D81" s="97" t="s">
        <v>478</v>
      </c>
      <c r="E81" s="98">
        <v>37623</v>
      </c>
      <c r="F81" s="101" t="s">
        <v>399</v>
      </c>
      <c r="G81" s="101">
        <v>9958253182</v>
      </c>
      <c r="H81" s="97" t="s">
        <v>570</v>
      </c>
      <c r="I81" s="101">
        <v>9891881983</v>
      </c>
      <c r="J81" s="97" t="s">
        <v>670</v>
      </c>
      <c r="K81" s="101">
        <v>9818483088</v>
      </c>
      <c r="L81" s="97" t="s">
        <v>762</v>
      </c>
      <c r="M81" s="103">
        <v>278285683446</v>
      </c>
    </row>
    <row r="82" spans="1:13" s="133" customFormat="1">
      <c r="A82" s="139">
        <v>78</v>
      </c>
      <c r="B82" s="129" t="s">
        <v>314</v>
      </c>
      <c r="C82" s="119" t="s">
        <v>315</v>
      </c>
      <c r="D82" s="119" t="s">
        <v>479</v>
      </c>
      <c r="E82" s="130">
        <v>37678</v>
      </c>
      <c r="F82" s="131" t="s">
        <v>399</v>
      </c>
      <c r="G82" s="131">
        <v>9310233597</v>
      </c>
      <c r="H82" s="119" t="s">
        <v>571</v>
      </c>
      <c r="I82" s="131">
        <v>9210570038</v>
      </c>
      <c r="J82" s="119" t="s">
        <v>671</v>
      </c>
      <c r="K82" s="131">
        <v>9210890545</v>
      </c>
      <c r="L82" s="119" t="s">
        <v>763</v>
      </c>
      <c r="M82" s="132">
        <v>742135482595</v>
      </c>
    </row>
    <row r="83" spans="1:13">
      <c r="A83" s="40">
        <v>79</v>
      </c>
      <c r="B83" s="94" t="s">
        <v>316</v>
      </c>
      <c r="C83" s="97" t="s">
        <v>317</v>
      </c>
      <c r="D83" s="97" t="s">
        <v>480</v>
      </c>
      <c r="E83" s="98">
        <v>37826</v>
      </c>
      <c r="F83" s="101" t="s">
        <v>422</v>
      </c>
      <c r="G83" s="101">
        <v>8287612266</v>
      </c>
      <c r="H83" s="97" t="s">
        <v>572</v>
      </c>
      <c r="I83" s="101">
        <v>9711195664</v>
      </c>
      <c r="J83" s="97" t="s">
        <v>672</v>
      </c>
      <c r="K83" s="101">
        <v>9999531524</v>
      </c>
      <c r="L83" s="97" t="s">
        <v>764</v>
      </c>
      <c r="M83" s="103" t="s">
        <v>788</v>
      </c>
    </row>
    <row r="84" spans="1:13">
      <c r="A84" s="20">
        <v>80</v>
      </c>
      <c r="B84" s="94" t="s">
        <v>318</v>
      </c>
      <c r="C84" s="97" t="s">
        <v>391</v>
      </c>
      <c r="D84" s="97" t="s">
        <v>481</v>
      </c>
      <c r="E84" s="98">
        <v>37761</v>
      </c>
      <c r="F84" s="101" t="s">
        <v>422</v>
      </c>
      <c r="G84" s="101">
        <v>7678401941</v>
      </c>
      <c r="H84" s="97" t="s">
        <v>573</v>
      </c>
      <c r="I84" s="101">
        <v>9811254963</v>
      </c>
      <c r="J84" s="97" t="s">
        <v>673</v>
      </c>
      <c r="K84" s="101">
        <v>9953145556</v>
      </c>
      <c r="L84" s="97" t="s">
        <v>765</v>
      </c>
      <c r="M84" s="103">
        <v>993840375858</v>
      </c>
    </row>
    <row r="85" spans="1:13" s="133" customFormat="1">
      <c r="A85" s="122">
        <v>81</v>
      </c>
      <c r="B85" s="129" t="s">
        <v>320</v>
      </c>
      <c r="C85" s="119" t="s">
        <v>392</v>
      </c>
      <c r="D85" s="119" t="s">
        <v>482</v>
      </c>
      <c r="E85" s="130">
        <v>37711</v>
      </c>
      <c r="F85" s="131" t="s">
        <v>399</v>
      </c>
      <c r="G85" s="131">
        <v>9315290930</v>
      </c>
      <c r="H85" s="119" t="s">
        <v>574</v>
      </c>
      <c r="I85" s="131">
        <v>9818915268</v>
      </c>
      <c r="J85" s="119" t="s">
        <v>674</v>
      </c>
      <c r="K85" s="131">
        <v>7982796506</v>
      </c>
      <c r="L85" s="119" t="s">
        <v>766</v>
      </c>
      <c r="M85" s="132">
        <v>516713480039</v>
      </c>
    </row>
    <row r="86" spans="1:13">
      <c r="A86" s="20">
        <v>82</v>
      </c>
      <c r="B86" s="94" t="s">
        <v>322</v>
      </c>
      <c r="C86" s="97" t="s">
        <v>393</v>
      </c>
      <c r="D86" s="97" t="s">
        <v>483</v>
      </c>
      <c r="E86" s="98">
        <v>37863</v>
      </c>
      <c r="F86" s="101" t="s">
        <v>399</v>
      </c>
      <c r="G86" s="101">
        <v>9315812490</v>
      </c>
      <c r="H86" s="97" t="s">
        <v>575</v>
      </c>
      <c r="I86" s="101">
        <v>8130210231</v>
      </c>
      <c r="J86" s="97" t="s">
        <v>675</v>
      </c>
      <c r="K86" s="101">
        <v>9315812490</v>
      </c>
      <c r="L86" s="97" t="s">
        <v>767</v>
      </c>
      <c r="M86" s="103">
        <v>569447956339</v>
      </c>
    </row>
    <row r="87" spans="1:13" s="133" customFormat="1" ht="21.75" customHeight="1">
      <c r="A87" s="139">
        <v>83</v>
      </c>
      <c r="B87" s="129" t="s">
        <v>324</v>
      </c>
      <c r="C87" s="119" t="s">
        <v>394</v>
      </c>
      <c r="D87" s="119" t="s">
        <v>484</v>
      </c>
      <c r="E87" s="130">
        <v>37292</v>
      </c>
      <c r="F87" s="131" t="s">
        <v>399</v>
      </c>
      <c r="G87" s="131">
        <v>9354926600</v>
      </c>
      <c r="H87" s="119" t="s">
        <v>576</v>
      </c>
      <c r="I87" s="131">
        <v>8920016518</v>
      </c>
      <c r="J87" s="119" t="s">
        <v>676</v>
      </c>
      <c r="K87" s="131">
        <v>9354926600</v>
      </c>
      <c r="L87" s="119" t="s">
        <v>768</v>
      </c>
      <c r="M87" s="132" t="s">
        <v>789</v>
      </c>
    </row>
    <row r="88" spans="1:13" s="133" customFormat="1">
      <c r="A88" s="122">
        <v>84</v>
      </c>
      <c r="B88" s="129" t="s">
        <v>326</v>
      </c>
      <c r="C88" s="119" t="s">
        <v>327</v>
      </c>
      <c r="D88" s="119" t="s">
        <v>485</v>
      </c>
      <c r="E88" s="130">
        <v>37970</v>
      </c>
      <c r="F88" s="131" t="s">
        <v>399</v>
      </c>
      <c r="G88" s="131">
        <v>7982889271</v>
      </c>
      <c r="H88" s="119" t="s">
        <v>577</v>
      </c>
      <c r="I88" s="131">
        <v>9910654541</v>
      </c>
      <c r="J88" s="119" t="s">
        <v>677</v>
      </c>
      <c r="K88" s="131">
        <v>8800166704</v>
      </c>
      <c r="L88" s="119" t="s">
        <v>769</v>
      </c>
      <c r="M88" s="132">
        <v>661116651584</v>
      </c>
    </row>
    <row r="89" spans="1:13" s="133" customFormat="1">
      <c r="A89" s="139">
        <v>85</v>
      </c>
      <c r="B89" s="129" t="s">
        <v>328</v>
      </c>
      <c r="C89" s="119" t="s">
        <v>395</v>
      </c>
      <c r="D89" s="119" t="s">
        <v>486</v>
      </c>
      <c r="E89" s="130">
        <v>36778</v>
      </c>
      <c r="F89" s="131" t="s">
        <v>399</v>
      </c>
      <c r="G89" s="131">
        <v>8445118833</v>
      </c>
      <c r="H89" s="119" t="s">
        <v>578</v>
      </c>
      <c r="I89" s="131">
        <v>9412132959</v>
      </c>
      <c r="J89" s="119" t="s">
        <v>678</v>
      </c>
      <c r="K89" s="131">
        <v>9557005090</v>
      </c>
      <c r="L89" s="119" t="s">
        <v>770</v>
      </c>
      <c r="M89" s="132">
        <v>264702096325</v>
      </c>
    </row>
    <row r="90" spans="1:13">
      <c r="A90" s="40">
        <v>86</v>
      </c>
      <c r="B90" s="94" t="s">
        <v>330</v>
      </c>
      <c r="C90" s="97" t="s">
        <v>396</v>
      </c>
      <c r="D90" s="97" t="s">
        <v>487</v>
      </c>
      <c r="E90" s="98">
        <v>45294</v>
      </c>
      <c r="F90" s="101" t="s">
        <v>399</v>
      </c>
      <c r="G90" s="101">
        <v>9278132636</v>
      </c>
      <c r="H90" s="97" t="s">
        <v>579</v>
      </c>
      <c r="I90" s="101">
        <v>9910157402</v>
      </c>
      <c r="J90" s="97" t="s">
        <v>679</v>
      </c>
      <c r="K90" s="101">
        <v>8826077405</v>
      </c>
      <c r="L90" s="97" t="s">
        <v>771</v>
      </c>
      <c r="M90" s="103" t="s">
        <v>790</v>
      </c>
    </row>
    <row r="91" spans="1:13">
      <c r="A91" s="20">
        <v>87</v>
      </c>
      <c r="B91" s="94" t="s">
        <v>332</v>
      </c>
      <c r="C91" s="97" t="s">
        <v>397</v>
      </c>
      <c r="D91" s="97" t="s">
        <v>488</v>
      </c>
      <c r="E91" s="98">
        <v>37901</v>
      </c>
      <c r="F91" s="101" t="s">
        <v>422</v>
      </c>
      <c r="G91" s="101">
        <v>9310138933</v>
      </c>
      <c r="H91" s="97" t="s">
        <v>580</v>
      </c>
      <c r="I91" s="101">
        <v>9910826020</v>
      </c>
      <c r="J91" s="97" t="s">
        <v>680</v>
      </c>
      <c r="K91" s="101" t="s">
        <v>681</v>
      </c>
      <c r="L91" s="97" t="s">
        <v>772</v>
      </c>
      <c r="M91" s="103">
        <v>411708593738</v>
      </c>
    </row>
    <row r="92" spans="1:13">
      <c r="A92" s="20">
        <v>88</v>
      </c>
      <c r="B92" s="94" t="s">
        <v>334</v>
      </c>
      <c r="C92" s="97" t="s">
        <v>335</v>
      </c>
      <c r="D92" s="97" t="s">
        <v>489</v>
      </c>
      <c r="E92" s="98">
        <v>37671</v>
      </c>
      <c r="F92" s="101" t="s">
        <v>399</v>
      </c>
      <c r="G92" s="101">
        <v>9650472942</v>
      </c>
      <c r="H92" s="97" t="s">
        <v>581</v>
      </c>
      <c r="I92" s="101">
        <v>8851917273</v>
      </c>
      <c r="J92" s="97" t="s">
        <v>682</v>
      </c>
      <c r="K92" s="101">
        <v>8527166653</v>
      </c>
      <c r="L92" s="97" t="s">
        <v>773</v>
      </c>
      <c r="M92" s="103">
        <v>775266498106</v>
      </c>
    </row>
    <row r="93" spans="1:13" s="22" customFormat="1">
      <c r="A93" s="40">
        <v>89</v>
      </c>
      <c r="B93" s="94" t="s">
        <v>336</v>
      </c>
      <c r="C93" s="97" t="s">
        <v>337</v>
      </c>
      <c r="D93" s="97" t="s">
        <v>490</v>
      </c>
      <c r="E93" s="98">
        <v>37441</v>
      </c>
      <c r="F93" s="101" t="s">
        <v>422</v>
      </c>
      <c r="G93" s="101">
        <v>9310297830</v>
      </c>
      <c r="H93" s="97" t="s">
        <v>582</v>
      </c>
      <c r="I93" s="101">
        <v>9313254921</v>
      </c>
      <c r="J93" s="97" t="s">
        <v>683</v>
      </c>
      <c r="K93" s="101">
        <v>8368868620</v>
      </c>
      <c r="L93" s="97" t="s">
        <v>774</v>
      </c>
      <c r="M93" s="103" t="s">
        <v>791</v>
      </c>
    </row>
    <row r="94" spans="1:13" s="133" customFormat="1">
      <c r="A94" s="139">
        <v>90</v>
      </c>
      <c r="B94" s="140" t="s">
        <v>338</v>
      </c>
      <c r="C94" s="119" t="s">
        <v>339</v>
      </c>
      <c r="D94" s="119" t="s">
        <v>470</v>
      </c>
      <c r="E94" s="130">
        <v>37826</v>
      </c>
      <c r="F94" s="131" t="s">
        <v>399</v>
      </c>
      <c r="G94" s="131">
        <v>9103141169</v>
      </c>
      <c r="H94" s="119" t="s">
        <v>562</v>
      </c>
      <c r="I94" s="131">
        <v>6005757547</v>
      </c>
      <c r="J94" s="119" t="s">
        <v>662</v>
      </c>
      <c r="K94" s="131">
        <v>9149671080</v>
      </c>
      <c r="L94" s="119" t="s">
        <v>754</v>
      </c>
      <c r="M94" s="132">
        <v>403762450067</v>
      </c>
    </row>
    <row r="95" spans="1:13" s="163" customFormat="1">
      <c r="A95" s="195">
        <v>91</v>
      </c>
      <c r="B95" s="196" t="s">
        <v>340</v>
      </c>
      <c r="C95" s="197" t="s">
        <v>341</v>
      </c>
      <c r="D95" s="197" t="s">
        <v>471</v>
      </c>
      <c r="E95" s="198">
        <v>37971</v>
      </c>
      <c r="F95" s="199" t="s">
        <v>399</v>
      </c>
      <c r="G95" s="199">
        <v>9541440075</v>
      </c>
      <c r="H95" s="197" t="s">
        <v>563</v>
      </c>
      <c r="I95" s="199">
        <v>9469234344</v>
      </c>
      <c r="J95" s="197" t="s">
        <v>663</v>
      </c>
      <c r="K95" s="199">
        <v>9596990730</v>
      </c>
      <c r="L95" s="197" t="s">
        <v>755</v>
      </c>
      <c r="M95" s="200">
        <v>486104191923</v>
      </c>
    </row>
    <row r="96" spans="1:13">
      <c r="A96" s="20"/>
      <c r="B96" s="24"/>
      <c r="C96" s="23"/>
      <c r="D96" s="38"/>
      <c r="E96" s="39"/>
      <c r="F96" s="40"/>
      <c r="G96" s="40"/>
      <c r="H96" s="38"/>
      <c r="I96" s="40"/>
      <c r="J96" s="38"/>
      <c r="K96" s="40"/>
      <c r="L96" s="41"/>
      <c r="M96" s="87"/>
    </row>
    <row r="97" spans="1:13">
      <c r="A97" s="40"/>
      <c r="B97" s="24"/>
      <c r="C97" s="23"/>
      <c r="D97" s="38"/>
      <c r="E97" s="39"/>
      <c r="F97" s="40"/>
      <c r="G97" s="40"/>
      <c r="H97" s="38"/>
      <c r="I97" s="40"/>
      <c r="J97" s="38"/>
      <c r="K97" s="40"/>
      <c r="L97" s="41"/>
      <c r="M97" s="87"/>
    </row>
    <row r="98" spans="1:13">
      <c r="A98" s="20"/>
      <c r="B98" s="24"/>
      <c r="C98" s="23"/>
      <c r="D98" s="38"/>
      <c r="E98" s="39"/>
      <c r="F98" s="40"/>
      <c r="G98" s="40"/>
      <c r="H98" s="38"/>
      <c r="I98" s="40"/>
      <c r="J98" s="38"/>
      <c r="K98" s="40"/>
      <c r="L98" s="41"/>
      <c r="M98" s="87"/>
    </row>
    <row r="99" spans="1:13">
      <c r="A99" s="20"/>
      <c r="B99" s="24"/>
      <c r="C99" s="23"/>
      <c r="D99" s="38"/>
      <c r="E99" s="39"/>
      <c r="F99" s="40"/>
      <c r="G99" s="40"/>
      <c r="H99" s="38"/>
      <c r="I99" s="40"/>
      <c r="J99" s="38"/>
      <c r="K99" s="40"/>
      <c r="L99" s="41"/>
      <c r="M99" s="87"/>
    </row>
    <row r="100" spans="1:13">
      <c r="A100" s="20"/>
      <c r="B100" s="24"/>
      <c r="C100" s="23"/>
      <c r="D100" s="38"/>
      <c r="E100" s="39"/>
      <c r="F100" s="40"/>
      <c r="G100" s="40"/>
      <c r="H100" s="38"/>
      <c r="I100" s="40"/>
      <c r="J100" s="38"/>
      <c r="K100" s="40"/>
      <c r="L100" s="41"/>
      <c r="M100" s="87"/>
    </row>
    <row r="101" spans="1:13">
      <c r="A101" s="20"/>
      <c r="B101" s="24"/>
      <c r="C101" s="23"/>
      <c r="D101" s="38"/>
      <c r="E101" s="39"/>
      <c r="F101" s="40"/>
      <c r="G101" s="40"/>
      <c r="H101" s="38"/>
      <c r="I101" s="40"/>
      <c r="J101" s="38"/>
      <c r="K101" s="40"/>
      <c r="L101" s="41"/>
      <c r="M101" s="87"/>
    </row>
    <row r="102" spans="1:13">
      <c r="A102" s="40"/>
      <c r="B102" s="24"/>
      <c r="C102" s="23"/>
      <c r="D102" s="38"/>
      <c r="E102" s="39"/>
      <c r="F102" s="40"/>
      <c r="G102" s="40"/>
      <c r="H102" s="38"/>
      <c r="I102" s="40"/>
      <c r="J102" s="38"/>
      <c r="K102" s="40"/>
      <c r="L102" s="41"/>
      <c r="M102" s="87"/>
    </row>
    <row r="103" spans="1:13">
      <c r="A103" s="20"/>
      <c r="B103" s="24"/>
      <c r="C103" s="23"/>
      <c r="D103" s="38"/>
      <c r="E103" s="39"/>
      <c r="F103" s="40"/>
      <c r="G103" s="40"/>
      <c r="H103" s="38"/>
      <c r="I103" s="40"/>
      <c r="J103" s="38"/>
      <c r="K103" s="40"/>
      <c r="L103" s="41"/>
      <c r="M103" s="87"/>
    </row>
    <row r="104" spans="1:13">
      <c r="A104" s="20"/>
      <c r="B104" s="24"/>
      <c r="C104" s="23"/>
      <c r="D104" s="38"/>
      <c r="E104" s="39"/>
      <c r="F104" s="40"/>
      <c r="G104" s="40"/>
      <c r="H104" s="38"/>
      <c r="I104" s="40"/>
      <c r="J104" s="38"/>
      <c r="K104" s="40"/>
      <c r="L104" s="41"/>
      <c r="M104" s="87"/>
    </row>
    <row r="105" spans="1:13">
      <c r="A105" s="20"/>
      <c r="B105" s="24"/>
      <c r="C105" s="23"/>
      <c r="D105" s="38"/>
      <c r="E105" s="39"/>
      <c r="F105" s="40"/>
      <c r="G105" s="40"/>
      <c r="H105" s="38"/>
      <c r="I105" s="40"/>
      <c r="J105" s="38"/>
      <c r="K105" s="40"/>
      <c r="L105" s="41"/>
      <c r="M105" s="87"/>
    </row>
    <row r="106" spans="1:13">
      <c r="A106" s="20"/>
      <c r="B106" s="20"/>
      <c r="C106" s="11"/>
      <c r="D106" s="42"/>
      <c r="E106" s="99"/>
      <c r="F106" s="99"/>
      <c r="G106" s="99"/>
      <c r="H106" s="42"/>
      <c r="I106" s="99"/>
      <c r="J106" s="42"/>
      <c r="K106" s="99"/>
      <c r="L106" s="100"/>
      <c r="M106" s="106"/>
    </row>
    <row r="107" spans="1:13">
      <c r="A107" s="20"/>
      <c r="B107" s="20"/>
      <c r="C107" s="11"/>
      <c r="D107" s="42"/>
      <c r="E107" s="99"/>
      <c r="F107" s="99"/>
      <c r="G107" s="99"/>
      <c r="H107" s="42"/>
      <c r="I107" s="99"/>
      <c r="J107" s="42"/>
      <c r="K107" s="99"/>
      <c r="L107" s="100"/>
      <c r="M107" s="106"/>
    </row>
  </sheetData>
  <mergeCells count="3">
    <mergeCell ref="B2:D2"/>
    <mergeCell ref="A1:D1"/>
    <mergeCell ref="B3:D3"/>
  </mergeCells>
  <pageMargins left="0.67" right="1.1299999999999999" top="0.34" bottom="0.31"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dimension ref="A2:H30"/>
  <sheetViews>
    <sheetView topLeftCell="A8" workbookViewId="0">
      <selection activeCell="B31" sqref="B31"/>
    </sheetView>
  </sheetViews>
  <sheetFormatPr defaultRowHeight="15"/>
  <cols>
    <col min="1" max="1" width="5.7109375" style="19" customWidth="1"/>
    <col min="2" max="2" width="51.5703125" customWidth="1"/>
    <col min="3" max="3" width="16" customWidth="1"/>
    <col min="4" max="4" width="33.85546875" customWidth="1"/>
    <col min="5" max="5" width="20.5703125" style="16" customWidth="1"/>
    <col min="6" max="6" width="27.28515625" style="21" customWidth="1"/>
    <col min="7" max="7" width="26.7109375" style="19" customWidth="1"/>
  </cols>
  <sheetData>
    <row r="2" spans="1:8" s="51" customFormat="1">
      <c r="A2" s="146" t="s">
        <v>2</v>
      </c>
      <c r="B2" s="50" t="s">
        <v>45</v>
      </c>
      <c r="C2" s="50" t="s">
        <v>46</v>
      </c>
      <c r="D2" s="50" t="s">
        <v>50</v>
      </c>
      <c r="E2" s="147" t="s">
        <v>47</v>
      </c>
      <c r="F2" s="147" t="s">
        <v>48</v>
      </c>
      <c r="G2" s="147" t="s">
        <v>49</v>
      </c>
    </row>
    <row r="3" spans="1:8" s="19" customFormat="1" ht="25.5" customHeight="1">
      <c r="A3" s="48">
        <v>1</v>
      </c>
      <c r="B3" s="22" t="s">
        <v>792</v>
      </c>
      <c r="C3" s="141">
        <v>45560</v>
      </c>
      <c r="D3" s="49" t="s">
        <v>1060</v>
      </c>
      <c r="E3" s="47" t="s">
        <v>879</v>
      </c>
      <c r="F3" s="53" t="s">
        <v>54</v>
      </c>
      <c r="G3" s="64">
        <v>9717001507</v>
      </c>
    </row>
    <row r="4" spans="1:8" s="19" customFormat="1">
      <c r="A4" s="48">
        <v>2</v>
      </c>
      <c r="B4" s="3" t="s">
        <v>51</v>
      </c>
      <c r="C4" s="141">
        <v>45561</v>
      </c>
      <c r="D4" s="44" t="s">
        <v>1061</v>
      </c>
      <c r="E4" s="47" t="s">
        <v>878</v>
      </c>
      <c r="F4" s="53" t="s">
        <v>58</v>
      </c>
      <c r="G4" s="117">
        <v>9818561729</v>
      </c>
    </row>
    <row r="5" spans="1:8" s="63" customFormat="1">
      <c r="A5" s="48">
        <v>3</v>
      </c>
      <c r="B5" s="3" t="s">
        <v>793</v>
      </c>
      <c r="C5" s="141">
        <v>45569</v>
      </c>
      <c r="D5" s="49" t="s">
        <v>76</v>
      </c>
      <c r="E5" s="47" t="s">
        <v>879</v>
      </c>
      <c r="F5" s="53" t="s">
        <v>57</v>
      </c>
      <c r="G5" s="64">
        <v>9910057643</v>
      </c>
    </row>
    <row r="6" spans="1:8" s="63" customFormat="1">
      <c r="A6" s="48">
        <v>4</v>
      </c>
      <c r="B6" s="3" t="s">
        <v>794</v>
      </c>
      <c r="C6" s="141">
        <v>45573</v>
      </c>
      <c r="D6" s="47" t="s">
        <v>77</v>
      </c>
      <c r="E6" s="47" t="s">
        <v>878</v>
      </c>
      <c r="F6" s="148" t="s">
        <v>865</v>
      </c>
      <c r="G6" s="20">
        <v>9873372791</v>
      </c>
    </row>
    <row r="7" spans="1:8" s="63" customFormat="1">
      <c r="A7" s="48">
        <v>5</v>
      </c>
      <c r="B7" s="3" t="s">
        <v>806</v>
      </c>
      <c r="C7" s="141">
        <v>45579</v>
      </c>
      <c r="D7" s="47" t="s">
        <v>1062</v>
      </c>
      <c r="E7" s="47" t="s">
        <v>875</v>
      </c>
      <c r="F7" s="148" t="s">
        <v>866</v>
      </c>
      <c r="G7" s="20">
        <v>8278866963</v>
      </c>
    </row>
    <row r="8" spans="1:8" s="63" customFormat="1">
      <c r="A8" s="48">
        <v>6</v>
      </c>
      <c r="B8" s="3" t="s">
        <v>795</v>
      </c>
      <c r="C8" s="141">
        <v>45580</v>
      </c>
      <c r="D8" s="47" t="s">
        <v>1063</v>
      </c>
      <c r="E8" s="47" t="s">
        <v>876</v>
      </c>
      <c r="F8" s="53" t="s">
        <v>56</v>
      </c>
      <c r="G8" s="64">
        <v>9582944835</v>
      </c>
    </row>
    <row r="9" spans="1:8" s="63" customFormat="1" ht="30">
      <c r="A9" s="48">
        <v>7</v>
      </c>
      <c r="B9" s="22" t="s">
        <v>796</v>
      </c>
      <c r="C9" s="141">
        <v>45583</v>
      </c>
      <c r="D9" s="47" t="s">
        <v>1079</v>
      </c>
      <c r="E9" s="47" t="s">
        <v>878</v>
      </c>
      <c r="F9" s="52" t="s">
        <v>52</v>
      </c>
      <c r="G9" s="47" t="s">
        <v>53</v>
      </c>
    </row>
    <row r="10" spans="1:8" s="63" customFormat="1">
      <c r="A10" s="48">
        <v>8</v>
      </c>
      <c r="B10" s="3" t="s">
        <v>19</v>
      </c>
      <c r="C10" s="141">
        <v>45607</v>
      </c>
      <c r="D10" s="49" t="s">
        <v>67</v>
      </c>
      <c r="E10" s="47" t="s">
        <v>879</v>
      </c>
      <c r="F10" s="53" t="s">
        <v>59</v>
      </c>
      <c r="G10" s="64">
        <v>8860111945</v>
      </c>
    </row>
    <row r="11" spans="1:8" s="190" customFormat="1">
      <c r="A11" s="186">
        <v>9</v>
      </c>
      <c r="B11" s="74" t="s">
        <v>20</v>
      </c>
      <c r="C11" s="187">
        <v>45618</v>
      </c>
      <c r="D11" s="185" t="s">
        <v>569</v>
      </c>
      <c r="E11" s="185" t="s">
        <v>569</v>
      </c>
      <c r="F11" s="189" t="s">
        <v>65</v>
      </c>
      <c r="G11" s="188">
        <v>9873704610</v>
      </c>
    </row>
    <row r="12" spans="1:8" s="63" customFormat="1">
      <c r="A12" s="48">
        <v>10</v>
      </c>
      <c r="B12" s="3" t="s">
        <v>798</v>
      </c>
      <c r="C12" s="141">
        <v>45621</v>
      </c>
      <c r="D12" s="49" t="s">
        <v>1064</v>
      </c>
      <c r="E12" s="47" t="s">
        <v>876</v>
      </c>
      <c r="F12" s="53" t="s">
        <v>61</v>
      </c>
      <c r="G12" s="64">
        <v>9871775774</v>
      </c>
    </row>
    <row r="13" spans="1:8" s="63" customFormat="1">
      <c r="A13" s="48">
        <v>11</v>
      </c>
      <c r="B13" s="3" t="s">
        <v>799</v>
      </c>
      <c r="C13" s="141">
        <v>45625</v>
      </c>
      <c r="D13" s="47" t="s">
        <v>67</v>
      </c>
      <c r="E13" s="47" t="s">
        <v>875</v>
      </c>
      <c r="F13" s="148" t="s">
        <v>867</v>
      </c>
      <c r="G13" s="20">
        <v>9250573375</v>
      </c>
    </row>
    <row r="14" spans="1:8" s="63" customFormat="1">
      <c r="A14" s="48">
        <v>12</v>
      </c>
      <c r="B14" s="3" t="s">
        <v>800</v>
      </c>
      <c r="C14" s="141">
        <v>45629</v>
      </c>
      <c r="D14" s="47" t="s">
        <v>1065</v>
      </c>
      <c r="E14" s="47" t="s">
        <v>877</v>
      </c>
      <c r="F14" s="67" t="s">
        <v>868</v>
      </c>
      <c r="G14" s="44">
        <v>9007021778</v>
      </c>
    </row>
    <row r="15" spans="1:8" s="63" customFormat="1">
      <c r="A15" s="48">
        <v>13</v>
      </c>
      <c r="B15" s="3" t="s">
        <v>18</v>
      </c>
      <c r="C15" s="141">
        <v>45647</v>
      </c>
      <c r="D15" s="47" t="s">
        <v>67</v>
      </c>
      <c r="E15" s="47" t="s">
        <v>882</v>
      </c>
      <c r="F15" s="53" t="s">
        <v>60</v>
      </c>
      <c r="G15" s="64">
        <v>9716546389</v>
      </c>
      <c r="H15" s="153"/>
    </row>
    <row r="16" spans="1:8" s="63" customFormat="1">
      <c r="A16" s="48">
        <v>14</v>
      </c>
      <c r="B16" s="3" t="s">
        <v>801</v>
      </c>
      <c r="C16" s="141">
        <v>45684</v>
      </c>
      <c r="D16" s="49" t="s">
        <v>1066</v>
      </c>
      <c r="E16" s="47" t="s">
        <v>881</v>
      </c>
      <c r="F16" s="53" t="s">
        <v>869</v>
      </c>
      <c r="G16" s="64">
        <v>7011123011</v>
      </c>
    </row>
    <row r="17" spans="1:7" s="63" customFormat="1">
      <c r="A17" s="48">
        <v>15</v>
      </c>
      <c r="B17" s="3" t="s">
        <v>802</v>
      </c>
      <c r="C17" s="141">
        <v>45692</v>
      </c>
      <c r="D17" s="49" t="s">
        <v>67</v>
      </c>
      <c r="E17" s="47" t="s">
        <v>877</v>
      </c>
      <c r="F17" s="53" t="s">
        <v>55</v>
      </c>
      <c r="G17" s="64">
        <v>9350989555</v>
      </c>
    </row>
    <row r="18" spans="1:7" s="63" customFormat="1">
      <c r="A18" s="48">
        <v>16</v>
      </c>
      <c r="B18" s="3" t="s">
        <v>803</v>
      </c>
      <c r="C18" s="141">
        <v>45698</v>
      </c>
      <c r="D18" s="49" t="s">
        <v>1067</v>
      </c>
      <c r="E18" s="47" t="s">
        <v>883</v>
      </c>
      <c r="F18" s="54" t="s">
        <v>63</v>
      </c>
      <c r="G18" s="62">
        <v>178667538455</v>
      </c>
    </row>
    <row r="19" spans="1:7" s="190" customFormat="1">
      <c r="A19" s="186">
        <v>17</v>
      </c>
      <c r="B19" s="74" t="s">
        <v>805</v>
      </c>
      <c r="C19" s="191">
        <v>45568</v>
      </c>
      <c r="D19" s="185" t="s">
        <v>569</v>
      </c>
      <c r="E19" s="185" t="s">
        <v>875</v>
      </c>
      <c r="F19" s="189" t="s">
        <v>64</v>
      </c>
      <c r="G19" s="188">
        <v>9967381043</v>
      </c>
    </row>
    <row r="20" spans="1:7" s="63" customFormat="1">
      <c r="A20" s="55">
        <v>18</v>
      </c>
      <c r="B20" s="66" t="s">
        <v>810</v>
      </c>
      <c r="C20" s="151">
        <v>45606</v>
      </c>
      <c r="D20" s="61" t="s">
        <v>1068</v>
      </c>
      <c r="E20" s="57" t="s">
        <v>875</v>
      </c>
      <c r="F20" s="152" t="s">
        <v>63</v>
      </c>
      <c r="G20" s="154">
        <v>178667538455</v>
      </c>
    </row>
    <row r="21" spans="1:7" s="63" customFormat="1">
      <c r="A21" s="55">
        <v>19</v>
      </c>
      <c r="B21" s="66" t="s">
        <v>808</v>
      </c>
      <c r="C21" s="151">
        <v>45646</v>
      </c>
      <c r="D21" s="61" t="s">
        <v>1069</v>
      </c>
      <c r="E21" s="57" t="s">
        <v>879</v>
      </c>
      <c r="F21" s="152" t="s">
        <v>63</v>
      </c>
      <c r="G21" s="154">
        <v>178667538455</v>
      </c>
    </row>
    <row r="22" spans="1:7" s="63" customFormat="1">
      <c r="A22" s="55">
        <v>20</v>
      </c>
      <c r="B22" s="66" t="s">
        <v>804</v>
      </c>
      <c r="C22" s="151">
        <v>45693</v>
      </c>
      <c r="D22" s="57" t="s">
        <v>982</v>
      </c>
      <c r="E22" s="57" t="s">
        <v>1059</v>
      </c>
      <c r="F22" s="152" t="s">
        <v>63</v>
      </c>
      <c r="G22" s="154">
        <v>178667538455</v>
      </c>
    </row>
    <row r="23" spans="1:7" s="63" customFormat="1">
      <c r="A23" s="55">
        <v>21</v>
      </c>
      <c r="B23" s="66" t="s">
        <v>809</v>
      </c>
      <c r="C23" s="151">
        <v>45726</v>
      </c>
      <c r="D23" s="61" t="s">
        <v>68</v>
      </c>
      <c r="E23" s="57" t="s">
        <v>1058</v>
      </c>
      <c r="F23" s="60" t="s">
        <v>870</v>
      </c>
      <c r="G23" s="57" t="s">
        <v>871</v>
      </c>
    </row>
    <row r="24" spans="1:7" s="19" customFormat="1">
      <c r="A24" s="55">
        <v>22</v>
      </c>
      <c r="B24" s="66" t="s">
        <v>872</v>
      </c>
      <c r="C24" s="151">
        <v>45748</v>
      </c>
      <c r="D24" s="58" t="s">
        <v>76</v>
      </c>
      <c r="E24" s="58" t="s">
        <v>875</v>
      </c>
      <c r="F24" s="56" t="s">
        <v>873</v>
      </c>
      <c r="G24" s="58">
        <v>8826446461</v>
      </c>
    </row>
    <row r="25" spans="1:7" s="19" customFormat="1">
      <c r="A25" s="55">
        <v>23</v>
      </c>
      <c r="B25" s="66" t="s">
        <v>807</v>
      </c>
      <c r="C25" s="151">
        <v>45778</v>
      </c>
      <c r="D25" s="58" t="s">
        <v>1070</v>
      </c>
      <c r="E25" s="58" t="s">
        <v>880</v>
      </c>
      <c r="F25" s="56" t="s">
        <v>874</v>
      </c>
      <c r="G25" s="58">
        <v>9873516122</v>
      </c>
    </row>
    <row r="26" spans="1:7" s="19" customFormat="1">
      <c r="F26" s="21"/>
    </row>
    <row r="27" spans="1:7" s="19" customFormat="1">
      <c r="F27" s="21"/>
    </row>
    <row r="28" spans="1:7" s="19" customFormat="1">
      <c r="F28" s="21"/>
    </row>
    <row r="29" spans="1:7" s="19" customFormat="1">
      <c r="F29" s="21"/>
    </row>
    <row r="30" spans="1:7" s="19" customFormat="1">
      <c r="F30" s="2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37"/>
  <sheetViews>
    <sheetView topLeftCell="A16" workbookViewId="0">
      <selection activeCell="B39" sqref="B39"/>
    </sheetView>
  </sheetViews>
  <sheetFormatPr defaultRowHeight="15"/>
  <cols>
    <col min="1" max="1" width="8.28515625" style="16" customWidth="1"/>
    <col min="2" max="2" width="48.140625" style="9" customWidth="1"/>
    <col min="3" max="3" width="21.7109375" style="16" customWidth="1"/>
    <col min="4" max="4" width="9.140625" style="16"/>
    <col min="5" max="5" width="10.5703125" style="16" customWidth="1"/>
    <col min="6" max="6" width="15.140625" style="16" customWidth="1"/>
    <col min="7" max="7" width="16.85546875" style="16" customWidth="1"/>
    <col min="8" max="8" width="17.28515625" style="16" customWidth="1"/>
    <col min="9" max="9" width="14.85546875" style="16" customWidth="1"/>
    <col min="10" max="10" width="11.140625" style="16" customWidth="1"/>
  </cols>
  <sheetData>
    <row r="1" spans="1:10" ht="28.5">
      <c r="A1" s="226" t="s">
        <v>1093</v>
      </c>
      <c r="B1" s="226"/>
      <c r="C1" s="226"/>
      <c r="D1" s="226"/>
      <c r="E1" s="226"/>
      <c r="F1" s="226"/>
      <c r="G1" s="226"/>
      <c r="H1" s="226"/>
      <c r="I1" s="227"/>
    </row>
    <row r="2" spans="1:10" ht="15.75">
      <c r="A2" s="70" t="s">
        <v>2</v>
      </c>
      <c r="B2" s="72" t="s">
        <v>45</v>
      </c>
      <c r="C2" s="71" t="s">
        <v>80</v>
      </c>
      <c r="D2" s="68" t="s">
        <v>69</v>
      </c>
      <c r="E2" s="68" t="s">
        <v>70</v>
      </c>
      <c r="F2" s="68" t="s">
        <v>71</v>
      </c>
      <c r="G2" s="68" t="s">
        <v>72</v>
      </c>
      <c r="H2" s="68" t="s">
        <v>73</v>
      </c>
      <c r="I2" s="69" t="s">
        <v>78</v>
      </c>
      <c r="J2" s="69" t="s">
        <v>1071</v>
      </c>
    </row>
    <row r="3" spans="1:10">
      <c r="A3" s="18">
        <v>1</v>
      </c>
      <c r="B3" s="22" t="s">
        <v>792</v>
      </c>
      <c r="C3" s="49" t="s">
        <v>1060</v>
      </c>
      <c r="D3" s="18"/>
      <c r="E3" s="18">
        <v>1</v>
      </c>
      <c r="F3" s="18"/>
      <c r="G3" s="18"/>
      <c r="H3" s="18"/>
      <c r="I3" s="18"/>
      <c r="J3" s="18"/>
    </row>
    <row r="4" spans="1:10">
      <c r="A4" s="229">
        <v>2</v>
      </c>
      <c r="B4" s="228" t="s">
        <v>51</v>
      </c>
      <c r="C4" s="18" t="s">
        <v>74</v>
      </c>
      <c r="D4" s="18">
        <v>4</v>
      </c>
      <c r="E4" s="18">
        <v>4</v>
      </c>
      <c r="F4" s="18">
        <v>5</v>
      </c>
      <c r="G4" s="18"/>
      <c r="H4" s="18">
        <v>1</v>
      </c>
      <c r="I4" s="18"/>
      <c r="J4" s="18"/>
    </row>
    <row r="5" spans="1:10">
      <c r="A5" s="229"/>
      <c r="B5" s="228"/>
      <c r="C5" s="18" t="s">
        <v>75</v>
      </c>
      <c r="D5" s="18">
        <v>1</v>
      </c>
      <c r="E5" s="18"/>
      <c r="F5" s="18"/>
      <c r="G5" s="18"/>
      <c r="H5" s="18"/>
      <c r="I5" s="18"/>
      <c r="J5" s="18"/>
    </row>
    <row r="6" spans="1:10">
      <c r="A6" s="18">
        <v>3</v>
      </c>
      <c r="B6" s="3" t="s">
        <v>793</v>
      </c>
      <c r="C6" s="18" t="s">
        <v>76</v>
      </c>
      <c r="D6" s="18">
        <v>1</v>
      </c>
      <c r="E6" s="18">
        <v>1</v>
      </c>
      <c r="F6" s="18">
        <v>3</v>
      </c>
      <c r="G6" s="18"/>
      <c r="H6" s="18"/>
      <c r="I6" s="18"/>
      <c r="J6" s="18"/>
    </row>
    <row r="7" spans="1:10">
      <c r="A7" s="18">
        <v>4</v>
      </c>
      <c r="B7" s="3" t="s">
        <v>794</v>
      </c>
      <c r="C7" s="18" t="s">
        <v>77</v>
      </c>
      <c r="D7" s="18">
        <v>1</v>
      </c>
      <c r="E7" s="18">
        <v>1</v>
      </c>
      <c r="F7" s="18">
        <v>3</v>
      </c>
      <c r="G7" s="18">
        <v>2</v>
      </c>
      <c r="H7" s="18"/>
      <c r="I7" s="18"/>
      <c r="J7" s="18"/>
    </row>
    <row r="8" spans="1:10">
      <c r="A8" s="229">
        <v>5</v>
      </c>
      <c r="B8" s="228" t="s">
        <v>806</v>
      </c>
      <c r="C8" s="18" t="s">
        <v>77</v>
      </c>
      <c r="D8" s="18"/>
      <c r="E8" s="18"/>
      <c r="F8" s="18">
        <v>1</v>
      </c>
      <c r="G8" s="18"/>
      <c r="H8" s="18"/>
      <c r="I8" s="18"/>
      <c r="J8" s="18"/>
    </row>
    <row r="9" spans="1:10">
      <c r="A9" s="229"/>
      <c r="B9" s="228"/>
      <c r="C9" s="18" t="s">
        <v>68</v>
      </c>
      <c r="D9" s="18">
        <v>3</v>
      </c>
      <c r="E9" s="18">
        <v>2</v>
      </c>
      <c r="F9" s="18"/>
      <c r="G9" s="18"/>
      <c r="H9" s="18"/>
      <c r="I9" s="18"/>
      <c r="J9" s="18"/>
    </row>
    <row r="10" spans="1:10">
      <c r="A10" s="229"/>
      <c r="B10" s="228"/>
      <c r="C10" s="18" t="s">
        <v>67</v>
      </c>
      <c r="D10" s="18">
        <v>2</v>
      </c>
      <c r="E10" s="18"/>
      <c r="F10" s="18">
        <v>1</v>
      </c>
      <c r="G10" s="18">
        <v>2</v>
      </c>
      <c r="H10" s="18">
        <v>1</v>
      </c>
      <c r="I10" s="18"/>
      <c r="J10" s="18"/>
    </row>
    <row r="11" spans="1:10">
      <c r="A11" s="229">
        <v>6</v>
      </c>
      <c r="B11" s="228" t="s">
        <v>795</v>
      </c>
      <c r="C11" s="18" t="s">
        <v>1077</v>
      </c>
      <c r="D11" s="18"/>
      <c r="E11" s="18">
        <v>1</v>
      </c>
      <c r="F11" s="18">
        <v>1</v>
      </c>
      <c r="G11" s="18"/>
      <c r="H11" s="18"/>
      <c r="I11" s="18"/>
      <c r="J11" s="18"/>
    </row>
    <row r="12" spans="1:10">
      <c r="A12" s="229"/>
      <c r="B12" s="228"/>
      <c r="C12" s="18" t="s">
        <v>1072</v>
      </c>
      <c r="D12" s="18"/>
      <c r="E12" s="18"/>
      <c r="F12" s="18">
        <v>1</v>
      </c>
      <c r="G12" s="18"/>
      <c r="H12" s="18">
        <v>2</v>
      </c>
      <c r="I12" s="18"/>
      <c r="J12" s="18"/>
    </row>
    <row r="13" spans="1:10">
      <c r="A13" s="231">
        <v>7</v>
      </c>
      <c r="B13" s="234" t="s">
        <v>796</v>
      </c>
      <c r="C13" s="18" t="s">
        <v>1073</v>
      </c>
      <c r="D13" s="18">
        <v>1</v>
      </c>
      <c r="E13" s="18"/>
      <c r="F13" s="18"/>
      <c r="G13" s="18"/>
      <c r="H13" s="18"/>
      <c r="I13" s="18"/>
      <c r="J13" s="18"/>
    </row>
    <row r="14" spans="1:10">
      <c r="A14" s="232"/>
      <c r="B14" s="235"/>
      <c r="C14" s="18" t="s">
        <v>68</v>
      </c>
      <c r="D14" s="18"/>
      <c r="E14" s="18">
        <v>1</v>
      </c>
      <c r="F14" s="18"/>
      <c r="G14" s="18"/>
      <c r="H14" s="18"/>
      <c r="I14" s="18"/>
      <c r="J14" s="18"/>
    </row>
    <row r="15" spans="1:10">
      <c r="A15" s="232"/>
      <c r="B15" s="235"/>
      <c r="C15" s="18" t="s">
        <v>66</v>
      </c>
      <c r="D15" s="18"/>
      <c r="E15" s="18">
        <v>1</v>
      </c>
      <c r="F15" s="18">
        <v>1</v>
      </c>
      <c r="G15" s="18">
        <v>2</v>
      </c>
      <c r="H15" s="18"/>
      <c r="I15" s="18"/>
      <c r="J15" s="18"/>
    </row>
    <row r="16" spans="1:10">
      <c r="A16" s="233"/>
      <c r="B16" s="236"/>
      <c r="C16" s="18" t="s">
        <v>1080</v>
      </c>
      <c r="D16" s="18"/>
      <c r="E16" s="18"/>
      <c r="F16" s="18">
        <v>1</v>
      </c>
      <c r="G16" s="18"/>
      <c r="H16" s="18"/>
      <c r="I16" s="18"/>
      <c r="J16" s="18"/>
    </row>
    <row r="17" spans="1:10">
      <c r="A17" s="18">
        <v>8</v>
      </c>
      <c r="B17" s="3" t="s">
        <v>19</v>
      </c>
      <c r="C17" s="18" t="s">
        <v>67</v>
      </c>
      <c r="D17" s="18"/>
      <c r="E17" s="18"/>
      <c r="F17" s="18"/>
      <c r="G17" s="18"/>
      <c r="H17" s="18">
        <v>1</v>
      </c>
      <c r="I17" s="18"/>
      <c r="J17" s="18"/>
    </row>
    <row r="18" spans="1:10">
      <c r="A18" s="192">
        <v>9</v>
      </c>
      <c r="B18" s="74" t="s">
        <v>20</v>
      </c>
      <c r="C18" s="192" t="s">
        <v>569</v>
      </c>
      <c r="D18" s="18"/>
      <c r="E18" s="18"/>
      <c r="F18" s="18"/>
      <c r="G18" s="18"/>
      <c r="H18" s="18"/>
      <c r="I18" s="18"/>
      <c r="J18" s="18"/>
    </row>
    <row r="19" spans="1:10">
      <c r="A19" s="229">
        <v>10</v>
      </c>
      <c r="B19" s="228" t="s">
        <v>798</v>
      </c>
      <c r="C19" s="18" t="s">
        <v>77</v>
      </c>
      <c r="D19" s="18">
        <v>8</v>
      </c>
      <c r="E19" s="18">
        <v>3</v>
      </c>
      <c r="F19" s="18">
        <v>3</v>
      </c>
      <c r="G19" s="18">
        <v>5</v>
      </c>
      <c r="H19" s="18"/>
      <c r="I19" s="18"/>
      <c r="J19" s="18"/>
    </row>
    <row r="20" spans="1:10">
      <c r="A20" s="229"/>
      <c r="B20" s="228"/>
      <c r="C20" s="18" t="s">
        <v>68</v>
      </c>
      <c r="D20" s="18">
        <v>2</v>
      </c>
      <c r="E20" s="18">
        <v>3</v>
      </c>
      <c r="F20" s="18">
        <v>1</v>
      </c>
      <c r="G20" s="18"/>
      <c r="H20" s="18">
        <v>1</v>
      </c>
      <c r="I20" s="18"/>
      <c r="J20" s="18"/>
    </row>
    <row r="21" spans="1:10">
      <c r="A21" s="229"/>
      <c r="B21" s="228"/>
      <c r="C21" s="18" t="s">
        <v>1074</v>
      </c>
      <c r="D21" s="18"/>
      <c r="E21" s="18"/>
      <c r="F21" s="18"/>
      <c r="G21" s="18">
        <v>1</v>
      </c>
      <c r="H21" s="18"/>
      <c r="I21" s="18"/>
      <c r="J21" s="18"/>
    </row>
    <row r="22" spans="1:10">
      <c r="A22" s="18">
        <v>11</v>
      </c>
      <c r="B22" s="3" t="s">
        <v>799</v>
      </c>
      <c r="C22" s="18" t="s">
        <v>67</v>
      </c>
      <c r="D22" s="18"/>
      <c r="E22" s="18"/>
      <c r="F22" s="18"/>
      <c r="G22" s="18"/>
      <c r="H22" s="18"/>
      <c r="I22" s="18">
        <v>12</v>
      </c>
      <c r="J22" s="18"/>
    </row>
    <row r="23" spans="1:10">
      <c r="A23" s="230">
        <v>12</v>
      </c>
      <c r="B23" s="228" t="s">
        <v>800</v>
      </c>
      <c r="C23" s="18" t="s">
        <v>77</v>
      </c>
      <c r="D23" s="18">
        <v>2</v>
      </c>
      <c r="E23" s="18"/>
      <c r="F23" s="18"/>
      <c r="G23" s="18"/>
      <c r="H23" s="18"/>
      <c r="I23" s="18"/>
      <c r="J23" s="18"/>
    </row>
    <row r="24" spans="1:10">
      <c r="A24" s="230"/>
      <c r="B24" s="228"/>
      <c r="C24" s="18" t="s">
        <v>68</v>
      </c>
      <c r="D24" s="18"/>
      <c r="E24" s="18"/>
      <c r="F24" s="18"/>
      <c r="G24" s="18"/>
      <c r="H24" s="18">
        <v>3</v>
      </c>
      <c r="I24" s="18"/>
      <c r="J24" s="18"/>
    </row>
    <row r="25" spans="1:10">
      <c r="A25" s="44">
        <v>13</v>
      </c>
      <c r="B25" s="3" t="s">
        <v>18</v>
      </c>
      <c r="C25" s="18" t="s">
        <v>67</v>
      </c>
      <c r="D25" s="18"/>
      <c r="E25" s="18"/>
      <c r="F25" s="18"/>
      <c r="G25" s="18"/>
      <c r="H25" s="18"/>
      <c r="I25" s="18">
        <v>1</v>
      </c>
      <c r="J25" s="18"/>
    </row>
    <row r="26" spans="1:10">
      <c r="A26" s="230">
        <v>14</v>
      </c>
      <c r="B26" s="228" t="s">
        <v>801</v>
      </c>
      <c r="C26" s="18" t="s">
        <v>1075</v>
      </c>
      <c r="D26" s="18"/>
      <c r="E26" s="18"/>
      <c r="F26" s="18">
        <v>1</v>
      </c>
      <c r="G26" s="18"/>
      <c r="H26" s="18"/>
      <c r="I26" s="18"/>
      <c r="J26" s="18"/>
    </row>
    <row r="27" spans="1:10">
      <c r="A27" s="230"/>
      <c r="B27" s="228"/>
      <c r="C27" s="18" t="s">
        <v>1076</v>
      </c>
      <c r="D27" s="18"/>
      <c r="E27" s="18"/>
      <c r="F27" s="18">
        <v>1</v>
      </c>
      <c r="G27" s="18">
        <v>1</v>
      </c>
      <c r="H27" s="18">
        <v>1</v>
      </c>
      <c r="I27" s="18"/>
      <c r="J27" s="18"/>
    </row>
    <row r="28" spans="1:10">
      <c r="A28" s="230"/>
      <c r="B28" s="228"/>
      <c r="C28" s="18" t="s">
        <v>67</v>
      </c>
      <c r="D28" s="18"/>
      <c r="E28" s="18"/>
      <c r="F28" s="18"/>
      <c r="G28" s="18">
        <v>1</v>
      </c>
      <c r="H28" s="18"/>
      <c r="I28" s="18"/>
      <c r="J28" s="18"/>
    </row>
    <row r="29" spans="1:10">
      <c r="A29" s="44">
        <v>15</v>
      </c>
      <c r="B29" s="3" t="s">
        <v>802</v>
      </c>
      <c r="C29" s="18" t="s">
        <v>67</v>
      </c>
      <c r="D29" s="18"/>
      <c r="E29" s="18"/>
      <c r="F29" s="18"/>
      <c r="G29" s="18">
        <v>1</v>
      </c>
      <c r="H29" s="18">
        <v>1</v>
      </c>
      <c r="I29" s="18"/>
      <c r="J29" s="18"/>
    </row>
    <row r="30" spans="1:10" s="21" customFormat="1" ht="30">
      <c r="A30" s="44">
        <v>16</v>
      </c>
      <c r="B30" s="5" t="s">
        <v>803</v>
      </c>
      <c r="C30" s="117" t="s">
        <v>986</v>
      </c>
      <c r="D30" s="117"/>
      <c r="E30" s="117"/>
      <c r="F30" s="117"/>
      <c r="G30" s="117">
        <v>2</v>
      </c>
      <c r="H30" s="117"/>
      <c r="I30" s="117"/>
      <c r="J30" s="117"/>
    </row>
    <row r="31" spans="1:10">
      <c r="A31" s="188">
        <v>17</v>
      </c>
      <c r="B31" s="74" t="s">
        <v>805</v>
      </c>
      <c r="C31" s="192" t="s">
        <v>569</v>
      </c>
      <c r="D31" s="18"/>
      <c r="E31" s="18"/>
      <c r="F31" s="18"/>
      <c r="G31" s="18"/>
      <c r="H31" s="18"/>
      <c r="I31" s="18"/>
      <c r="J31" s="18"/>
    </row>
    <row r="32" spans="1:10">
      <c r="A32" s="59">
        <v>18</v>
      </c>
      <c r="B32" s="66" t="s">
        <v>810</v>
      </c>
      <c r="C32" s="193" t="s">
        <v>1068</v>
      </c>
      <c r="D32" s="18"/>
      <c r="E32" s="18"/>
      <c r="F32" s="18">
        <v>1</v>
      </c>
      <c r="G32" s="18"/>
      <c r="H32" s="18"/>
      <c r="I32" s="18"/>
      <c r="J32" s="18"/>
    </row>
    <row r="33" spans="1:10">
      <c r="A33" s="59">
        <v>19</v>
      </c>
      <c r="B33" s="66" t="s">
        <v>808</v>
      </c>
      <c r="C33" s="193" t="s">
        <v>1069</v>
      </c>
      <c r="D33" s="18"/>
      <c r="E33" s="18"/>
      <c r="F33" s="18"/>
      <c r="G33" s="18">
        <v>1</v>
      </c>
      <c r="H33" s="18"/>
      <c r="I33" s="18"/>
      <c r="J33" s="18"/>
    </row>
    <row r="34" spans="1:10">
      <c r="A34" s="59">
        <v>20</v>
      </c>
      <c r="B34" s="66" t="s">
        <v>804</v>
      </c>
      <c r="C34" s="193" t="s">
        <v>982</v>
      </c>
      <c r="D34" s="18"/>
      <c r="E34" s="18"/>
      <c r="F34" s="18"/>
      <c r="G34" s="18">
        <v>2</v>
      </c>
      <c r="H34" s="18"/>
      <c r="I34" s="18"/>
      <c r="J34" s="18"/>
    </row>
    <row r="35" spans="1:10">
      <c r="A35" s="59">
        <v>21</v>
      </c>
      <c r="B35" s="66" t="s">
        <v>809</v>
      </c>
      <c r="C35" s="193" t="s">
        <v>68</v>
      </c>
      <c r="D35" s="18"/>
      <c r="E35" s="18"/>
      <c r="F35" s="18"/>
      <c r="G35" s="18"/>
      <c r="H35" s="18"/>
      <c r="I35" s="18"/>
      <c r="J35" s="18">
        <v>2</v>
      </c>
    </row>
    <row r="36" spans="1:10">
      <c r="A36" s="59">
        <v>22</v>
      </c>
      <c r="B36" s="66" t="s">
        <v>872</v>
      </c>
      <c r="C36" s="193" t="s">
        <v>76</v>
      </c>
      <c r="D36" s="18"/>
      <c r="E36" s="18"/>
      <c r="F36" s="18"/>
      <c r="G36" s="18"/>
      <c r="H36" s="18"/>
      <c r="I36" s="18">
        <v>3</v>
      </c>
      <c r="J36" s="18"/>
    </row>
    <row r="37" spans="1:10">
      <c r="A37" s="59">
        <v>23</v>
      </c>
      <c r="B37" s="66" t="s">
        <v>807</v>
      </c>
      <c r="C37" s="58" t="s">
        <v>1070</v>
      </c>
      <c r="D37" s="18"/>
      <c r="E37" s="18"/>
      <c r="F37" s="18"/>
      <c r="G37" s="18"/>
      <c r="H37" s="18">
        <v>1</v>
      </c>
      <c r="I37" s="18"/>
      <c r="J37" s="18"/>
    </row>
  </sheetData>
  <mergeCells count="15">
    <mergeCell ref="B23:B24"/>
    <mergeCell ref="A23:A24"/>
    <mergeCell ref="B26:B28"/>
    <mergeCell ref="A26:A28"/>
    <mergeCell ref="B11:B12"/>
    <mergeCell ref="A11:A12"/>
    <mergeCell ref="B19:B21"/>
    <mergeCell ref="A19:A21"/>
    <mergeCell ref="A13:A16"/>
    <mergeCell ref="B13:B16"/>
    <mergeCell ref="A1:I1"/>
    <mergeCell ref="B4:B5"/>
    <mergeCell ref="A4:A5"/>
    <mergeCell ref="B8:B10"/>
    <mergeCell ref="A8:A10"/>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W63"/>
  <sheetViews>
    <sheetView topLeftCell="A59" workbookViewId="0">
      <selection activeCell="E65" sqref="E65"/>
    </sheetView>
  </sheetViews>
  <sheetFormatPr defaultRowHeight="15"/>
  <cols>
    <col min="1" max="1" width="8" customWidth="1"/>
    <col min="2" max="2" width="52.7109375" style="9" customWidth="1"/>
    <col min="3" max="3" width="15.140625" customWidth="1"/>
    <col min="4" max="4" width="12.28515625" customWidth="1"/>
    <col min="5" max="5" width="14.5703125" customWidth="1"/>
    <col min="6" max="6" width="36.140625" customWidth="1"/>
    <col min="7" max="7" width="12" customWidth="1"/>
    <col min="8" max="8" width="23.85546875" customWidth="1"/>
    <col min="9" max="9" width="12.42578125" customWidth="1"/>
    <col min="10" max="10" width="21.7109375" style="30" customWidth="1"/>
    <col min="11" max="23" width="9.140625" style="30"/>
  </cols>
  <sheetData>
    <row r="1" spans="1:23">
      <c r="A1" s="219" t="s">
        <v>44</v>
      </c>
      <c r="B1" s="219"/>
      <c r="C1" s="219"/>
      <c r="D1" s="219"/>
      <c r="E1" s="219"/>
      <c r="F1" s="219"/>
      <c r="G1" s="219"/>
      <c r="H1" s="219"/>
      <c r="I1" s="219"/>
    </row>
    <row r="2" spans="1:23">
      <c r="A2" s="237" t="s">
        <v>93</v>
      </c>
      <c r="B2" s="237"/>
      <c r="C2" s="237"/>
      <c r="D2" s="237"/>
      <c r="E2" s="237"/>
      <c r="F2" s="237"/>
      <c r="G2" s="237"/>
      <c r="H2" s="237"/>
      <c r="I2" s="237"/>
    </row>
    <row r="3" spans="1:23" ht="21.75" thickBot="1">
      <c r="A3" s="28"/>
      <c r="B3" s="33" t="s">
        <v>160</v>
      </c>
      <c r="C3" s="29"/>
      <c r="D3" s="29"/>
      <c r="E3" s="29"/>
      <c r="F3" s="29"/>
      <c r="G3" s="29"/>
      <c r="H3" s="29"/>
      <c r="I3" s="29"/>
    </row>
    <row r="4" spans="1:23" ht="24" thickBot="1">
      <c r="A4" s="238" t="s">
        <v>831</v>
      </c>
      <c r="B4" s="239"/>
      <c r="C4" s="239"/>
      <c r="D4" s="239"/>
      <c r="E4" s="239"/>
      <c r="F4" s="239"/>
      <c r="G4" s="239"/>
      <c r="H4" s="239"/>
      <c r="I4" s="239"/>
    </row>
    <row r="5" spans="1:23" s="21" customFormat="1" ht="75">
      <c r="A5" s="31" t="s">
        <v>31</v>
      </c>
      <c r="B5" s="32" t="s">
        <v>32</v>
      </c>
      <c r="C5" s="31" t="s">
        <v>33</v>
      </c>
      <c r="D5" s="31" t="s">
        <v>34</v>
      </c>
      <c r="E5" s="31" t="s">
        <v>35</v>
      </c>
      <c r="F5" s="31" t="s">
        <v>36</v>
      </c>
      <c r="G5" s="31" t="s">
        <v>37</v>
      </c>
      <c r="H5" s="31" t="s">
        <v>38</v>
      </c>
      <c r="I5" s="31" t="s">
        <v>39</v>
      </c>
      <c r="J5" s="54"/>
      <c r="K5" s="54"/>
      <c r="L5" s="54"/>
      <c r="M5" s="54"/>
      <c r="N5" s="54"/>
      <c r="O5" s="54"/>
      <c r="P5" s="54"/>
      <c r="Q5" s="54"/>
      <c r="R5" s="54"/>
      <c r="S5" s="54"/>
      <c r="T5" s="54"/>
      <c r="U5" s="54"/>
      <c r="V5" s="54"/>
      <c r="W5" s="54"/>
    </row>
    <row r="6" spans="1:23" s="37" customFormat="1" ht="48" customHeight="1">
      <c r="A6" s="45">
        <v>1</v>
      </c>
      <c r="B6" s="8" t="s">
        <v>95</v>
      </c>
      <c r="C6" s="88" t="s">
        <v>97</v>
      </c>
      <c r="D6" s="45">
        <v>1</v>
      </c>
      <c r="E6" s="45" t="s">
        <v>40</v>
      </c>
      <c r="F6" s="44" t="s">
        <v>96</v>
      </c>
      <c r="G6" s="45" t="s">
        <v>41</v>
      </c>
      <c r="H6" s="44" t="s">
        <v>42</v>
      </c>
      <c r="I6" s="45">
        <v>33</v>
      </c>
      <c r="J6" s="30"/>
      <c r="K6" s="30"/>
      <c r="L6" s="30"/>
      <c r="M6" s="30"/>
      <c r="N6" s="30"/>
      <c r="O6" s="30"/>
      <c r="P6" s="30"/>
      <c r="Q6" s="30"/>
      <c r="R6" s="30"/>
      <c r="S6" s="30"/>
      <c r="T6" s="30"/>
      <c r="U6" s="30"/>
      <c r="V6" s="30"/>
      <c r="W6" s="30"/>
    </row>
    <row r="7" spans="1:23" s="37" customFormat="1" ht="63" customHeight="1">
      <c r="A7" s="45">
        <v>2</v>
      </c>
      <c r="B7" s="8" t="s">
        <v>105</v>
      </c>
      <c r="C7" s="88" t="s">
        <v>97</v>
      </c>
      <c r="D7" s="45">
        <v>1</v>
      </c>
      <c r="E7" s="45" t="s">
        <v>40</v>
      </c>
      <c r="F7" s="47" t="s">
        <v>98</v>
      </c>
      <c r="G7" s="45" t="s">
        <v>41</v>
      </c>
      <c r="H7" s="44" t="s">
        <v>42</v>
      </c>
      <c r="I7" s="45">
        <v>41</v>
      </c>
      <c r="J7" s="30"/>
      <c r="K7" s="30"/>
      <c r="L7" s="30"/>
      <c r="M7" s="30"/>
      <c r="N7" s="30"/>
      <c r="O7" s="30"/>
      <c r="P7" s="30"/>
      <c r="Q7" s="30"/>
      <c r="R7" s="30"/>
      <c r="S7" s="30"/>
      <c r="T7" s="30"/>
      <c r="U7" s="30"/>
      <c r="V7" s="30"/>
      <c r="W7" s="30"/>
    </row>
    <row r="8" spans="1:23" s="37" customFormat="1" ht="67.5" customHeight="1">
      <c r="A8" s="44">
        <v>3</v>
      </c>
      <c r="B8" s="8" t="s">
        <v>106</v>
      </c>
      <c r="C8" s="51" t="s">
        <v>97</v>
      </c>
      <c r="D8" s="45">
        <v>1</v>
      </c>
      <c r="E8" s="20" t="s">
        <v>159</v>
      </c>
      <c r="F8" s="47" t="s">
        <v>99</v>
      </c>
      <c r="G8" s="45" t="s">
        <v>41</v>
      </c>
      <c r="H8" s="44" t="s">
        <v>42</v>
      </c>
      <c r="I8" s="45">
        <v>41</v>
      </c>
      <c r="J8" s="30"/>
      <c r="K8" s="30"/>
      <c r="L8" s="30"/>
      <c r="M8" s="30"/>
      <c r="N8" s="30"/>
      <c r="O8" s="30"/>
      <c r="P8" s="30"/>
      <c r="Q8" s="30"/>
      <c r="R8" s="30"/>
      <c r="S8" s="30"/>
      <c r="T8" s="30"/>
      <c r="U8" s="30"/>
      <c r="V8" s="30"/>
      <c r="W8" s="30"/>
    </row>
    <row r="9" spans="1:23" s="37" customFormat="1" ht="67.5" customHeight="1">
      <c r="A9" s="44">
        <v>4</v>
      </c>
      <c r="B9" s="8" t="s">
        <v>107</v>
      </c>
      <c r="C9" s="20" t="s">
        <v>100</v>
      </c>
      <c r="D9" s="45">
        <v>1</v>
      </c>
      <c r="E9" s="45" t="s">
        <v>40</v>
      </c>
      <c r="F9" s="47" t="s">
        <v>101</v>
      </c>
      <c r="G9" s="45" t="s">
        <v>41</v>
      </c>
      <c r="H9" s="44" t="s">
        <v>42</v>
      </c>
      <c r="I9" s="45">
        <v>65</v>
      </c>
      <c r="J9" s="30"/>
      <c r="K9" s="30"/>
      <c r="L9" s="30"/>
      <c r="M9" s="30"/>
      <c r="N9" s="30"/>
      <c r="O9" s="30"/>
      <c r="P9" s="30"/>
      <c r="Q9" s="30"/>
      <c r="R9" s="30"/>
      <c r="S9" s="30"/>
      <c r="T9" s="30"/>
      <c r="U9" s="30"/>
      <c r="V9" s="30"/>
      <c r="W9" s="30"/>
    </row>
    <row r="10" spans="1:23" s="37" customFormat="1" ht="67.5" customHeight="1">
      <c r="A10" s="45">
        <v>5</v>
      </c>
      <c r="B10" s="8" t="s">
        <v>108</v>
      </c>
      <c r="C10" s="20" t="s">
        <v>100</v>
      </c>
      <c r="D10" s="45">
        <v>1</v>
      </c>
      <c r="E10" s="45" t="s">
        <v>40</v>
      </c>
      <c r="F10" s="47" t="s">
        <v>102</v>
      </c>
      <c r="G10" s="45" t="s">
        <v>41</v>
      </c>
      <c r="H10" s="44" t="s">
        <v>42</v>
      </c>
      <c r="I10" s="45">
        <v>55</v>
      </c>
      <c r="J10" s="30"/>
      <c r="K10" s="30"/>
      <c r="L10" s="30"/>
      <c r="M10" s="30"/>
      <c r="N10" s="30"/>
      <c r="O10" s="30"/>
      <c r="P10" s="30"/>
      <c r="Q10" s="30"/>
      <c r="R10" s="30"/>
      <c r="S10" s="30"/>
      <c r="T10" s="30"/>
      <c r="U10" s="30"/>
      <c r="V10" s="30"/>
      <c r="W10" s="30"/>
    </row>
    <row r="11" spans="1:23" s="37" customFormat="1" ht="80.25" customHeight="1">
      <c r="A11" s="45">
        <v>6</v>
      </c>
      <c r="B11" s="8" t="s">
        <v>109</v>
      </c>
      <c r="C11" s="20" t="s">
        <v>103</v>
      </c>
      <c r="D11" s="45">
        <v>1</v>
      </c>
      <c r="E11" s="20" t="s">
        <v>159</v>
      </c>
      <c r="F11" s="47" t="s">
        <v>104</v>
      </c>
      <c r="G11" s="45" t="s">
        <v>41</v>
      </c>
      <c r="H11" s="44" t="s">
        <v>42</v>
      </c>
      <c r="I11" s="45">
        <v>53</v>
      </c>
      <c r="J11" s="30"/>
      <c r="K11" s="30"/>
      <c r="L11" s="30"/>
      <c r="M11" s="30"/>
      <c r="N11" s="30"/>
      <c r="O11" s="30"/>
      <c r="P11" s="30"/>
      <c r="Q11" s="30"/>
      <c r="R11" s="30"/>
      <c r="S11" s="30"/>
      <c r="T11" s="30"/>
      <c r="U11" s="30"/>
      <c r="V11" s="30"/>
      <c r="W11" s="30"/>
    </row>
    <row r="12" spans="1:23" s="37" customFormat="1" ht="82.5" customHeight="1">
      <c r="A12" s="44">
        <v>7</v>
      </c>
      <c r="B12" s="8" t="s">
        <v>110</v>
      </c>
      <c r="C12" s="20" t="s">
        <v>103</v>
      </c>
      <c r="D12" s="45">
        <v>1</v>
      </c>
      <c r="E12" s="20" t="s">
        <v>159</v>
      </c>
      <c r="F12" s="47" t="s">
        <v>111</v>
      </c>
      <c r="G12" s="45" t="s">
        <v>41</v>
      </c>
      <c r="H12" s="44" t="s">
        <v>42</v>
      </c>
      <c r="I12" s="45">
        <v>52</v>
      </c>
      <c r="J12" s="30"/>
      <c r="K12" s="30"/>
      <c r="L12" s="30"/>
      <c r="M12" s="30"/>
      <c r="N12" s="30"/>
      <c r="O12" s="30"/>
      <c r="P12" s="30"/>
      <c r="Q12" s="30"/>
      <c r="R12" s="30"/>
      <c r="S12" s="30"/>
      <c r="T12" s="30"/>
      <c r="U12" s="30"/>
      <c r="V12" s="30"/>
      <c r="W12" s="30"/>
    </row>
    <row r="13" spans="1:23" s="37" customFormat="1" ht="82.5" customHeight="1">
      <c r="A13" s="44">
        <v>8</v>
      </c>
      <c r="B13" s="8" t="s">
        <v>112</v>
      </c>
      <c r="C13" s="20" t="s">
        <v>103</v>
      </c>
      <c r="D13" s="45">
        <v>1</v>
      </c>
      <c r="E13" s="45" t="s">
        <v>40</v>
      </c>
      <c r="F13" s="47" t="s">
        <v>113</v>
      </c>
      <c r="G13" s="45" t="s">
        <v>41</v>
      </c>
      <c r="H13" s="44" t="s">
        <v>42</v>
      </c>
      <c r="I13" s="45">
        <v>34</v>
      </c>
      <c r="J13" s="30"/>
      <c r="K13" s="30"/>
      <c r="L13" s="30"/>
      <c r="M13" s="30"/>
      <c r="N13" s="30"/>
      <c r="O13" s="30"/>
      <c r="P13" s="30"/>
      <c r="Q13" s="30"/>
      <c r="R13" s="30"/>
      <c r="S13" s="30"/>
      <c r="T13" s="30"/>
      <c r="U13" s="30"/>
      <c r="V13" s="30"/>
      <c r="W13" s="30"/>
    </row>
    <row r="14" spans="1:23" s="37" customFormat="1" ht="67.5" customHeight="1">
      <c r="A14" s="45">
        <v>9</v>
      </c>
      <c r="B14" s="8" t="s">
        <v>115</v>
      </c>
      <c r="C14" s="20" t="s">
        <v>114</v>
      </c>
      <c r="D14" s="45">
        <v>1</v>
      </c>
      <c r="E14" s="45" t="s">
        <v>40</v>
      </c>
      <c r="F14" s="47" t="s">
        <v>116</v>
      </c>
      <c r="G14" s="45" t="s">
        <v>41</v>
      </c>
      <c r="H14" s="44" t="s">
        <v>42</v>
      </c>
      <c r="I14" s="45">
        <v>30</v>
      </c>
      <c r="J14" s="30"/>
      <c r="K14" s="30"/>
      <c r="L14" s="30"/>
      <c r="M14" s="30"/>
      <c r="N14" s="30"/>
      <c r="O14" s="30"/>
      <c r="P14" s="30"/>
      <c r="Q14" s="30"/>
      <c r="R14" s="30"/>
      <c r="S14" s="30"/>
      <c r="T14" s="30"/>
      <c r="U14" s="30"/>
      <c r="V14" s="30"/>
      <c r="W14" s="30"/>
    </row>
    <row r="15" spans="1:23" s="37" customFormat="1" ht="67.5" customHeight="1">
      <c r="A15" s="45">
        <v>10</v>
      </c>
      <c r="B15" s="8" t="s">
        <v>117</v>
      </c>
      <c r="C15" s="20" t="s">
        <v>114</v>
      </c>
      <c r="D15" s="45">
        <v>1</v>
      </c>
      <c r="E15" s="45" t="s">
        <v>40</v>
      </c>
      <c r="F15" s="47" t="s">
        <v>118</v>
      </c>
      <c r="G15" s="45" t="s">
        <v>41</v>
      </c>
      <c r="H15" s="44" t="s">
        <v>42</v>
      </c>
      <c r="I15" s="45">
        <v>36</v>
      </c>
      <c r="J15" s="30"/>
      <c r="K15" s="30"/>
      <c r="L15" s="30"/>
      <c r="M15" s="30"/>
      <c r="N15" s="30"/>
      <c r="O15" s="30"/>
      <c r="P15" s="30"/>
      <c r="Q15" s="30"/>
      <c r="R15" s="30"/>
      <c r="S15" s="30"/>
      <c r="T15" s="30"/>
      <c r="U15" s="30"/>
      <c r="V15" s="30"/>
      <c r="W15" s="30"/>
    </row>
    <row r="16" spans="1:23" s="37" customFormat="1" ht="67.5" customHeight="1">
      <c r="A16" s="44">
        <v>11</v>
      </c>
      <c r="B16" s="8" t="s">
        <v>119</v>
      </c>
      <c r="C16" s="20" t="s">
        <v>114</v>
      </c>
      <c r="D16" s="45">
        <v>1</v>
      </c>
      <c r="E16" s="45" t="s">
        <v>40</v>
      </c>
      <c r="F16" s="47" t="s">
        <v>120</v>
      </c>
      <c r="G16" s="45" t="s">
        <v>41</v>
      </c>
      <c r="H16" s="44" t="s">
        <v>42</v>
      </c>
      <c r="I16" s="45">
        <v>29</v>
      </c>
      <c r="J16" s="30"/>
      <c r="K16" s="30"/>
      <c r="L16" s="30"/>
      <c r="M16" s="30"/>
      <c r="N16" s="30"/>
      <c r="O16" s="30"/>
      <c r="P16" s="30"/>
      <c r="Q16" s="30"/>
      <c r="R16" s="30"/>
      <c r="S16" s="30"/>
      <c r="T16" s="30"/>
      <c r="U16" s="30"/>
      <c r="V16" s="30"/>
      <c r="W16" s="30"/>
    </row>
    <row r="17" spans="1:23" s="37" customFormat="1" ht="57.75" customHeight="1">
      <c r="A17" s="44">
        <v>12</v>
      </c>
      <c r="B17" s="8" t="s">
        <v>121</v>
      </c>
      <c r="C17" s="20" t="s">
        <v>123</v>
      </c>
      <c r="D17" s="45">
        <v>1</v>
      </c>
      <c r="E17" s="45" t="s">
        <v>40</v>
      </c>
      <c r="F17" s="47" t="s">
        <v>122</v>
      </c>
      <c r="G17" s="45" t="s">
        <v>41</v>
      </c>
      <c r="H17" s="44" t="s">
        <v>42</v>
      </c>
      <c r="I17" s="45">
        <v>46</v>
      </c>
      <c r="J17" s="30"/>
      <c r="K17" s="30"/>
      <c r="L17" s="30"/>
      <c r="M17" s="30"/>
      <c r="N17" s="30"/>
      <c r="O17" s="30"/>
      <c r="P17" s="30"/>
      <c r="Q17" s="30"/>
      <c r="R17" s="30"/>
      <c r="S17" s="30"/>
      <c r="T17" s="30"/>
      <c r="U17" s="30"/>
      <c r="V17" s="30"/>
      <c r="W17" s="30"/>
    </row>
    <row r="18" spans="1:23" s="37" customFormat="1" ht="65.25" customHeight="1">
      <c r="A18" s="45">
        <v>13</v>
      </c>
      <c r="B18" s="8" t="s">
        <v>124</v>
      </c>
      <c r="C18" s="20" t="s">
        <v>123</v>
      </c>
      <c r="D18" s="45">
        <v>1</v>
      </c>
      <c r="E18" s="20" t="s">
        <v>159</v>
      </c>
      <c r="F18" s="47" t="s">
        <v>125</v>
      </c>
      <c r="G18" s="45" t="s">
        <v>41</v>
      </c>
      <c r="H18" s="44" t="s">
        <v>42</v>
      </c>
      <c r="I18" s="45">
        <v>52</v>
      </c>
      <c r="J18" s="30"/>
      <c r="K18" s="30"/>
      <c r="L18" s="30"/>
      <c r="M18" s="30"/>
      <c r="N18" s="30"/>
      <c r="O18" s="30"/>
      <c r="P18" s="30"/>
      <c r="Q18" s="30"/>
      <c r="R18" s="30"/>
      <c r="S18" s="30"/>
      <c r="T18" s="30"/>
      <c r="U18" s="30"/>
      <c r="V18" s="30"/>
      <c r="W18" s="30"/>
    </row>
    <row r="19" spans="1:23" s="37" customFormat="1" ht="65.25" customHeight="1">
      <c r="A19" s="45">
        <v>14</v>
      </c>
      <c r="B19" s="8" t="s">
        <v>126</v>
      </c>
      <c r="C19" s="20" t="s">
        <v>123</v>
      </c>
      <c r="D19" s="45">
        <v>1</v>
      </c>
      <c r="E19" s="45" t="s">
        <v>40</v>
      </c>
      <c r="F19" s="47" t="s">
        <v>127</v>
      </c>
      <c r="G19" s="45" t="s">
        <v>41</v>
      </c>
      <c r="H19" s="44" t="s">
        <v>42</v>
      </c>
      <c r="I19" s="45">
        <v>37</v>
      </c>
      <c r="J19" s="30"/>
      <c r="K19" s="30"/>
      <c r="L19" s="30"/>
      <c r="M19" s="30"/>
      <c r="N19" s="30"/>
      <c r="O19" s="30"/>
      <c r="P19" s="30"/>
      <c r="Q19" s="30"/>
      <c r="R19" s="30"/>
      <c r="S19" s="30"/>
      <c r="T19" s="30"/>
      <c r="U19" s="30"/>
      <c r="V19" s="30"/>
      <c r="W19" s="30"/>
    </row>
    <row r="20" spans="1:23" s="37" customFormat="1" ht="54" customHeight="1">
      <c r="A20" s="44">
        <v>15</v>
      </c>
      <c r="B20" s="8" t="s">
        <v>129</v>
      </c>
      <c r="C20" s="20" t="s">
        <v>128</v>
      </c>
      <c r="D20" s="45">
        <v>1</v>
      </c>
      <c r="E20" s="45" t="s">
        <v>40</v>
      </c>
      <c r="F20" s="47" t="s">
        <v>130</v>
      </c>
      <c r="G20" s="45" t="s">
        <v>41</v>
      </c>
      <c r="H20" s="44" t="s">
        <v>42</v>
      </c>
      <c r="I20" s="45">
        <v>36</v>
      </c>
      <c r="J20" s="30"/>
      <c r="K20" s="30"/>
      <c r="L20" s="30"/>
      <c r="M20" s="30"/>
      <c r="N20" s="30"/>
      <c r="O20" s="30"/>
      <c r="P20" s="30"/>
      <c r="Q20" s="30"/>
      <c r="R20" s="30"/>
      <c r="S20" s="30"/>
      <c r="T20" s="30"/>
      <c r="U20" s="30"/>
      <c r="V20" s="30"/>
      <c r="W20" s="30"/>
    </row>
    <row r="21" spans="1:23" s="37" customFormat="1" ht="64.5" customHeight="1">
      <c r="A21" s="44">
        <v>16</v>
      </c>
      <c r="B21" s="8" t="s">
        <v>131</v>
      </c>
      <c r="C21" s="20" t="s">
        <v>128</v>
      </c>
      <c r="D21" s="45">
        <v>1</v>
      </c>
      <c r="E21" s="45" t="s">
        <v>40</v>
      </c>
      <c r="F21" s="47" t="s">
        <v>132</v>
      </c>
      <c r="G21" s="45" t="s">
        <v>41</v>
      </c>
      <c r="H21" s="44" t="s">
        <v>42</v>
      </c>
      <c r="I21" s="45">
        <v>39</v>
      </c>
      <c r="J21" s="30"/>
      <c r="K21" s="30"/>
      <c r="L21" s="30"/>
      <c r="M21" s="30"/>
      <c r="N21" s="30"/>
      <c r="O21" s="30"/>
      <c r="P21" s="30"/>
      <c r="Q21" s="30"/>
      <c r="R21" s="30"/>
      <c r="S21" s="30"/>
      <c r="T21" s="30"/>
      <c r="U21" s="30"/>
      <c r="V21" s="30"/>
      <c r="W21" s="30"/>
    </row>
    <row r="22" spans="1:23" s="37" customFormat="1" ht="47.25" customHeight="1">
      <c r="A22" s="45">
        <v>17</v>
      </c>
      <c r="B22" s="8" t="s">
        <v>133</v>
      </c>
      <c r="C22" s="20" t="s">
        <v>128</v>
      </c>
      <c r="D22" s="45">
        <v>1</v>
      </c>
      <c r="E22" s="45" t="s">
        <v>40</v>
      </c>
      <c r="F22" s="47" t="s">
        <v>134</v>
      </c>
      <c r="G22" s="45" t="s">
        <v>41</v>
      </c>
      <c r="H22" s="44" t="s">
        <v>42</v>
      </c>
      <c r="I22" s="45">
        <v>30</v>
      </c>
      <c r="J22" s="30"/>
      <c r="K22" s="30"/>
      <c r="L22" s="30"/>
      <c r="M22" s="30"/>
      <c r="N22" s="30"/>
      <c r="O22" s="30"/>
      <c r="P22" s="30"/>
      <c r="Q22" s="30"/>
      <c r="R22" s="30"/>
      <c r="S22" s="30"/>
      <c r="T22" s="30"/>
      <c r="U22" s="30"/>
      <c r="V22" s="30"/>
      <c r="W22" s="30"/>
    </row>
    <row r="23" spans="1:23" s="37" customFormat="1" ht="66" customHeight="1">
      <c r="A23" s="45">
        <v>18</v>
      </c>
      <c r="B23" s="8" t="s">
        <v>136</v>
      </c>
      <c r="C23" s="20" t="s">
        <v>137</v>
      </c>
      <c r="D23" s="45">
        <v>1</v>
      </c>
      <c r="E23" s="20" t="s">
        <v>159</v>
      </c>
      <c r="F23" s="90" t="s">
        <v>135</v>
      </c>
      <c r="G23" s="45" t="s">
        <v>41</v>
      </c>
      <c r="H23" s="44" t="s">
        <v>42</v>
      </c>
      <c r="I23" s="45">
        <v>38</v>
      </c>
      <c r="J23" s="30"/>
      <c r="K23" s="30"/>
      <c r="L23" s="30"/>
      <c r="M23" s="30"/>
      <c r="N23" s="30"/>
      <c r="O23" s="30"/>
      <c r="P23" s="30"/>
      <c r="Q23" s="30"/>
      <c r="R23" s="30"/>
      <c r="S23" s="30"/>
      <c r="T23" s="30"/>
      <c r="U23" s="30"/>
      <c r="V23" s="30"/>
      <c r="W23" s="30"/>
    </row>
    <row r="24" spans="1:23" s="37" customFormat="1" ht="66" customHeight="1">
      <c r="A24" s="44">
        <v>19</v>
      </c>
      <c r="B24" s="8" t="s">
        <v>138</v>
      </c>
      <c r="C24" s="20" t="s">
        <v>137</v>
      </c>
      <c r="D24" s="45">
        <v>1</v>
      </c>
      <c r="E24" s="20" t="s">
        <v>159</v>
      </c>
      <c r="F24" s="47" t="s">
        <v>139</v>
      </c>
      <c r="G24" s="45" t="s">
        <v>41</v>
      </c>
      <c r="H24" s="44" t="s">
        <v>42</v>
      </c>
      <c r="I24" s="45">
        <v>52</v>
      </c>
      <c r="J24" s="30"/>
      <c r="K24" s="30"/>
      <c r="L24" s="30"/>
      <c r="M24" s="30"/>
      <c r="N24" s="30"/>
      <c r="O24" s="30"/>
      <c r="P24" s="30"/>
      <c r="Q24" s="30"/>
      <c r="R24" s="30"/>
      <c r="S24" s="30"/>
      <c r="T24" s="30"/>
      <c r="U24" s="30"/>
      <c r="V24" s="30"/>
      <c r="W24" s="30"/>
    </row>
    <row r="25" spans="1:23" s="37" customFormat="1" ht="63" customHeight="1">
      <c r="A25" s="44">
        <v>20</v>
      </c>
      <c r="B25" s="8" t="s">
        <v>140</v>
      </c>
      <c r="C25" s="20" t="s">
        <v>137</v>
      </c>
      <c r="D25" s="45">
        <v>1</v>
      </c>
      <c r="E25" s="45" t="s">
        <v>40</v>
      </c>
      <c r="F25" s="47" t="s">
        <v>151</v>
      </c>
      <c r="G25" s="45" t="s">
        <v>41</v>
      </c>
      <c r="H25" s="44" t="s">
        <v>42</v>
      </c>
      <c r="I25" s="45">
        <v>42</v>
      </c>
      <c r="J25" s="30"/>
      <c r="K25" s="30"/>
      <c r="L25" s="30"/>
      <c r="M25" s="30"/>
      <c r="N25" s="30"/>
      <c r="O25" s="30"/>
      <c r="P25" s="30"/>
      <c r="Q25" s="30"/>
      <c r="R25" s="30"/>
      <c r="S25" s="30"/>
      <c r="T25" s="30"/>
      <c r="U25" s="30"/>
      <c r="V25" s="30"/>
      <c r="W25" s="30"/>
    </row>
    <row r="26" spans="1:23" s="37" customFormat="1" ht="56.25" customHeight="1">
      <c r="A26" s="45">
        <v>21</v>
      </c>
      <c r="B26" s="8" t="s">
        <v>141</v>
      </c>
      <c r="C26" s="20" t="s">
        <v>143</v>
      </c>
      <c r="D26" s="45">
        <v>1</v>
      </c>
      <c r="E26" s="20" t="s">
        <v>159</v>
      </c>
      <c r="F26" s="47" t="s">
        <v>142</v>
      </c>
      <c r="G26" s="45" t="s">
        <v>41</v>
      </c>
      <c r="H26" s="44" t="s">
        <v>42</v>
      </c>
      <c r="I26" s="45">
        <v>42</v>
      </c>
      <c r="J26" s="30"/>
      <c r="K26" s="30"/>
      <c r="L26" s="30"/>
      <c r="M26" s="30"/>
      <c r="N26" s="30"/>
      <c r="O26" s="30"/>
      <c r="P26" s="30"/>
      <c r="Q26" s="30"/>
      <c r="R26" s="30"/>
      <c r="S26" s="30"/>
      <c r="T26" s="30"/>
      <c r="U26" s="30"/>
      <c r="V26" s="30"/>
      <c r="W26" s="30"/>
    </row>
    <row r="27" spans="1:23" s="37" customFormat="1" ht="56.25" customHeight="1">
      <c r="A27" s="45">
        <v>22</v>
      </c>
      <c r="B27" s="8" t="s">
        <v>144</v>
      </c>
      <c r="C27" s="20" t="s">
        <v>143</v>
      </c>
      <c r="D27" s="45">
        <v>1</v>
      </c>
      <c r="E27" s="45" t="s">
        <v>40</v>
      </c>
      <c r="F27" s="47" t="s">
        <v>145</v>
      </c>
      <c r="G27" s="45" t="s">
        <v>41</v>
      </c>
      <c r="H27" s="44" t="s">
        <v>42</v>
      </c>
      <c r="I27" s="45">
        <v>41</v>
      </c>
      <c r="J27" s="30"/>
      <c r="K27" s="30"/>
      <c r="L27" s="30"/>
      <c r="M27" s="30"/>
      <c r="N27" s="30"/>
      <c r="O27" s="30"/>
      <c r="P27" s="30"/>
      <c r="Q27" s="30"/>
      <c r="R27" s="30"/>
      <c r="S27" s="30"/>
      <c r="T27" s="30"/>
      <c r="U27" s="30"/>
      <c r="V27" s="30"/>
      <c r="W27" s="30"/>
    </row>
    <row r="28" spans="1:23" s="37" customFormat="1" ht="48.75" customHeight="1">
      <c r="A28" s="44">
        <v>23</v>
      </c>
      <c r="B28" s="8" t="s">
        <v>146</v>
      </c>
      <c r="C28" s="20" t="s">
        <v>143</v>
      </c>
      <c r="D28" s="45">
        <v>1</v>
      </c>
      <c r="E28" s="45" t="s">
        <v>40</v>
      </c>
      <c r="F28" s="47" t="s">
        <v>147</v>
      </c>
      <c r="G28" s="45" t="s">
        <v>41</v>
      </c>
      <c r="H28" s="44" t="s">
        <v>42</v>
      </c>
      <c r="I28" s="44">
        <v>34</v>
      </c>
      <c r="J28" s="30"/>
      <c r="K28" s="30"/>
      <c r="L28" s="30"/>
      <c r="M28" s="30"/>
      <c r="N28" s="30"/>
      <c r="O28" s="30"/>
      <c r="P28" s="30"/>
      <c r="Q28" s="30"/>
      <c r="R28" s="30"/>
      <c r="S28" s="30"/>
      <c r="T28" s="30"/>
      <c r="U28" s="30"/>
      <c r="V28" s="30"/>
      <c r="W28" s="30"/>
    </row>
    <row r="29" spans="1:23" s="37" customFormat="1" ht="53.25" customHeight="1">
      <c r="A29" s="44">
        <v>24</v>
      </c>
      <c r="B29" s="8" t="s">
        <v>148</v>
      </c>
      <c r="C29" s="47" t="s">
        <v>149</v>
      </c>
      <c r="D29" s="45">
        <v>1</v>
      </c>
      <c r="E29" s="20" t="s">
        <v>159</v>
      </c>
      <c r="F29" s="47" t="s">
        <v>150</v>
      </c>
      <c r="G29" s="45" t="s">
        <v>41</v>
      </c>
      <c r="H29" s="44" t="s">
        <v>42</v>
      </c>
      <c r="I29" s="44">
        <v>60</v>
      </c>
      <c r="J29" s="30"/>
      <c r="K29" s="30"/>
      <c r="L29" s="30"/>
      <c r="M29" s="30"/>
      <c r="N29" s="30"/>
      <c r="O29" s="30"/>
      <c r="P29" s="30"/>
      <c r="Q29" s="30"/>
      <c r="R29" s="30"/>
      <c r="S29" s="30"/>
      <c r="T29" s="30"/>
      <c r="U29" s="30"/>
      <c r="V29" s="30"/>
      <c r="W29" s="30"/>
    </row>
    <row r="30" spans="1:23" s="37" customFormat="1" ht="40.5" customHeight="1">
      <c r="A30" s="45">
        <v>25</v>
      </c>
      <c r="B30" s="8" t="s">
        <v>153</v>
      </c>
      <c r="C30" s="47" t="s">
        <v>149</v>
      </c>
      <c r="D30" s="45">
        <v>1</v>
      </c>
      <c r="E30" s="45" t="s">
        <v>40</v>
      </c>
      <c r="F30" s="47" t="s">
        <v>152</v>
      </c>
      <c r="G30" s="45" t="s">
        <v>41</v>
      </c>
      <c r="H30" s="44" t="s">
        <v>42</v>
      </c>
      <c r="I30" s="44">
        <v>28</v>
      </c>
      <c r="J30" s="30"/>
      <c r="K30" s="30"/>
      <c r="L30" s="30"/>
      <c r="M30" s="30"/>
      <c r="N30" s="30"/>
      <c r="O30" s="30"/>
      <c r="P30" s="30"/>
      <c r="Q30" s="30"/>
      <c r="R30" s="30"/>
      <c r="S30" s="30"/>
      <c r="T30" s="30"/>
      <c r="U30" s="30"/>
      <c r="V30" s="30"/>
      <c r="W30" s="30"/>
    </row>
    <row r="31" spans="1:23" s="37" customFormat="1" ht="50.25" customHeight="1">
      <c r="A31" s="45">
        <v>26</v>
      </c>
      <c r="B31" s="8" t="s">
        <v>155</v>
      </c>
      <c r="C31" s="47" t="s">
        <v>154</v>
      </c>
      <c r="D31" s="45">
        <v>1</v>
      </c>
      <c r="E31" s="45" t="s">
        <v>40</v>
      </c>
      <c r="F31" s="47" t="s">
        <v>156</v>
      </c>
      <c r="G31" s="45" t="s">
        <v>41</v>
      </c>
      <c r="H31" s="44" t="s">
        <v>42</v>
      </c>
      <c r="I31" s="44">
        <v>41</v>
      </c>
      <c r="J31" s="30"/>
      <c r="K31" s="30"/>
      <c r="L31" s="30"/>
      <c r="M31" s="30"/>
      <c r="N31" s="30"/>
      <c r="O31" s="30"/>
      <c r="P31" s="30"/>
      <c r="Q31" s="30"/>
      <c r="R31" s="30"/>
      <c r="S31" s="30"/>
      <c r="T31" s="30"/>
      <c r="U31" s="30"/>
      <c r="V31" s="30"/>
      <c r="W31" s="30"/>
    </row>
    <row r="32" spans="1:23" s="37" customFormat="1" ht="34.5" customHeight="1">
      <c r="A32" s="44">
        <v>27</v>
      </c>
      <c r="B32" s="8" t="s">
        <v>157</v>
      </c>
      <c r="C32" s="47" t="s">
        <v>154</v>
      </c>
      <c r="D32" s="45">
        <v>1</v>
      </c>
      <c r="E32" s="20" t="s">
        <v>159</v>
      </c>
      <c r="F32" s="47" t="s">
        <v>342</v>
      </c>
      <c r="G32" s="45" t="s">
        <v>41</v>
      </c>
      <c r="H32" s="44" t="s">
        <v>42</v>
      </c>
      <c r="I32" s="44">
        <v>39</v>
      </c>
      <c r="J32" s="30"/>
      <c r="K32" s="30"/>
      <c r="L32" s="30"/>
      <c r="M32" s="30"/>
      <c r="N32" s="30"/>
      <c r="O32" s="30"/>
      <c r="P32" s="30"/>
      <c r="Q32" s="30"/>
      <c r="R32" s="30"/>
      <c r="S32" s="30"/>
      <c r="T32" s="30"/>
      <c r="U32" s="30"/>
      <c r="V32" s="30"/>
      <c r="W32" s="30"/>
    </row>
    <row r="33" spans="1:23" s="37" customFormat="1" ht="38.25" customHeight="1">
      <c r="A33" s="44">
        <v>28</v>
      </c>
      <c r="B33" s="8" t="s">
        <v>158</v>
      </c>
      <c r="C33" s="47" t="s">
        <v>154</v>
      </c>
      <c r="D33" s="45">
        <v>1</v>
      </c>
      <c r="E33" s="45" t="s">
        <v>40</v>
      </c>
      <c r="F33" s="44" t="s">
        <v>96</v>
      </c>
      <c r="G33" s="45" t="s">
        <v>41</v>
      </c>
      <c r="H33" s="44" t="s">
        <v>42</v>
      </c>
      <c r="I33" s="44">
        <v>38</v>
      </c>
      <c r="J33" s="30"/>
      <c r="K33" s="30"/>
      <c r="L33" s="30"/>
      <c r="M33" s="30"/>
      <c r="N33" s="30"/>
      <c r="O33" s="30"/>
      <c r="P33" s="30"/>
      <c r="Q33" s="30"/>
      <c r="R33" s="30"/>
      <c r="S33" s="30"/>
      <c r="T33" s="30"/>
      <c r="U33" s="30"/>
      <c r="V33" s="30"/>
      <c r="W33" s="30"/>
    </row>
    <row r="34" spans="1:23" s="37" customFormat="1" ht="33" customHeight="1">
      <c r="A34" s="45">
        <v>29</v>
      </c>
      <c r="B34" s="8" t="s">
        <v>819</v>
      </c>
      <c r="C34" s="20" t="s">
        <v>817</v>
      </c>
      <c r="D34" s="20">
        <v>1</v>
      </c>
      <c r="E34" s="20" t="s">
        <v>159</v>
      </c>
      <c r="F34" s="47" t="s">
        <v>818</v>
      </c>
      <c r="G34" s="45" t="s">
        <v>41</v>
      </c>
      <c r="H34" s="20" t="s">
        <v>820</v>
      </c>
      <c r="I34" s="20">
        <v>58</v>
      </c>
      <c r="J34" s="30"/>
      <c r="K34" s="30"/>
      <c r="L34" s="30"/>
      <c r="M34" s="30"/>
      <c r="N34" s="30"/>
      <c r="O34" s="30"/>
      <c r="P34" s="30"/>
      <c r="Q34" s="30"/>
      <c r="R34" s="30"/>
      <c r="S34" s="30"/>
      <c r="T34" s="30"/>
      <c r="U34" s="30"/>
      <c r="V34" s="30"/>
      <c r="W34" s="30"/>
    </row>
    <row r="35" spans="1:23" s="37" customFormat="1" ht="45">
      <c r="A35" s="45">
        <v>30</v>
      </c>
      <c r="B35" s="8" t="s">
        <v>821</v>
      </c>
      <c r="C35" s="20" t="s">
        <v>822</v>
      </c>
      <c r="D35" s="20">
        <v>1</v>
      </c>
      <c r="E35" s="20" t="s">
        <v>159</v>
      </c>
      <c r="F35" s="47" t="s">
        <v>824</v>
      </c>
      <c r="G35" s="45" t="s">
        <v>41</v>
      </c>
      <c r="H35" s="20" t="s">
        <v>823</v>
      </c>
      <c r="I35" s="20">
        <v>64</v>
      </c>
      <c r="J35" s="30"/>
      <c r="K35" s="30"/>
      <c r="L35" s="30"/>
      <c r="M35" s="30"/>
      <c r="N35" s="30"/>
      <c r="O35" s="30"/>
      <c r="P35" s="30"/>
      <c r="Q35" s="30"/>
      <c r="R35" s="30"/>
      <c r="S35" s="30"/>
      <c r="T35" s="30"/>
      <c r="U35" s="30"/>
      <c r="V35" s="30"/>
      <c r="W35" s="30"/>
    </row>
    <row r="36" spans="1:23" s="37" customFormat="1" ht="45">
      <c r="A36" s="44">
        <v>31</v>
      </c>
      <c r="B36" s="8" t="s">
        <v>828</v>
      </c>
      <c r="C36" s="20" t="s">
        <v>829</v>
      </c>
      <c r="D36" s="20">
        <v>1</v>
      </c>
      <c r="E36" s="20" t="s">
        <v>159</v>
      </c>
      <c r="F36" s="47" t="s">
        <v>830</v>
      </c>
      <c r="G36" s="45" t="s">
        <v>41</v>
      </c>
      <c r="H36" s="20" t="s">
        <v>823</v>
      </c>
      <c r="I36" s="44">
        <v>73</v>
      </c>
      <c r="J36" s="30"/>
      <c r="K36" s="30"/>
      <c r="L36" s="30"/>
      <c r="M36" s="30"/>
      <c r="N36" s="30"/>
      <c r="O36" s="30"/>
      <c r="P36" s="30"/>
      <c r="Q36" s="30"/>
      <c r="R36" s="30"/>
      <c r="S36" s="30"/>
      <c r="T36" s="30"/>
      <c r="U36" s="30"/>
      <c r="V36" s="30"/>
      <c r="W36" s="30"/>
    </row>
    <row r="37" spans="1:23" s="37" customFormat="1" ht="15.75" thickBot="1">
      <c r="A37" s="44"/>
      <c r="B37" s="8"/>
      <c r="C37" s="44"/>
      <c r="D37" s="44"/>
      <c r="E37" s="44"/>
      <c r="F37" s="47"/>
      <c r="G37" s="44"/>
      <c r="H37" s="44"/>
      <c r="I37" s="44"/>
      <c r="J37" s="30"/>
      <c r="K37" s="30"/>
      <c r="L37" s="30"/>
      <c r="M37" s="30"/>
      <c r="N37" s="30"/>
      <c r="O37" s="30"/>
      <c r="P37" s="30"/>
      <c r="Q37" s="30"/>
      <c r="R37" s="30"/>
      <c r="S37" s="30"/>
      <c r="T37" s="30"/>
      <c r="U37" s="30"/>
      <c r="V37" s="30"/>
      <c r="W37" s="30"/>
    </row>
    <row r="38" spans="1:23" ht="24" thickBot="1">
      <c r="A38" s="238" t="s">
        <v>94</v>
      </c>
      <c r="B38" s="239"/>
      <c r="C38" s="239"/>
      <c r="D38" s="239"/>
      <c r="E38" s="239"/>
      <c r="F38" s="239"/>
      <c r="G38" s="239"/>
      <c r="H38" s="239"/>
      <c r="I38" s="239"/>
    </row>
    <row r="39" spans="1:23" s="21" customFormat="1" ht="75">
      <c r="A39" s="31" t="s">
        <v>31</v>
      </c>
      <c r="B39" s="32" t="s">
        <v>32</v>
      </c>
      <c r="C39" s="31" t="s">
        <v>33</v>
      </c>
      <c r="D39" s="31" t="s">
        <v>34</v>
      </c>
      <c r="E39" s="31" t="s">
        <v>35</v>
      </c>
      <c r="F39" s="31" t="s">
        <v>36</v>
      </c>
      <c r="G39" s="31" t="s">
        <v>37</v>
      </c>
      <c r="H39" s="31" t="s">
        <v>38</v>
      </c>
      <c r="I39" s="31" t="s">
        <v>39</v>
      </c>
      <c r="J39" s="54"/>
      <c r="K39" s="54"/>
      <c r="L39" s="54"/>
      <c r="M39" s="54"/>
      <c r="N39" s="54"/>
      <c r="O39" s="54"/>
      <c r="P39" s="54"/>
      <c r="Q39" s="54"/>
      <c r="R39" s="54"/>
      <c r="S39" s="54"/>
      <c r="T39" s="54"/>
      <c r="U39" s="54"/>
      <c r="V39" s="54"/>
      <c r="W39" s="54"/>
    </row>
    <row r="40" spans="1:23" s="43" customFormat="1" ht="30">
      <c r="A40" s="44">
        <v>1</v>
      </c>
      <c r="B40" s="8" t="s">
        <v>812</v>
      </c>
      <c r="C40" s="20" t="s">
        <v>813</v>
      </c>
      <c r="D40" s="20">
        <v>1</v>
      </c>
      <c r="E40" s="20" t="s">
        <v>159</v>
      </c>
      <c r="F40" s="47" t="s">
        <v>816</v>
      </c>
      <c r="G40" s="45" t="s">
        <v>41</v>
      </c>
      <c r="H40" s="47" t="s">
        <v>815</v>
      </c>
      <c r="I40" s="20">
        <v>80</v>
      </c>
      <c r="J40" s="54"/>
      <c r="K40" s="54"/>
      <c r="L40" s="54"/>
      <c r="M40" s="54"/>
      <c r="N40" s="54"/>
      <c r="O40" s="54"/>
      <c r="P40" s="54"/>
      <c r="Q40" s="54"/>
      <c r="R40" s="54"/>
      <c r="S40" s="54"/>
      <c r="T40" s="54"/>
      <c r="U40" s="54"/>
      <c r="V40" s="54"/>
      <c r="W40" s="54"/>
    </row>
    <row r="41" spans="1:23" s="43" customFormat="1" ht="30">
      <c r="A41" s="45">
        <v>2</v>
      </c>
      <c r="B41" s="8" t="s">
        <v>825</v>
      </c>
      <c r="C41" s="20" t="s">
        <v>826</v>
      </c>
      <c r="D41" s="45">
        <v>1</v>
      </c>
      <c r="E41" s="20" t="s">
        <v>40</v>
      </c>
      <c r="F41" s="47" t="s">
        <v>827</v>
      </c>
      <c r="G41" s="45" t="s">
        <v>41</v>
      </c>
      <c r="H41" s="47" t="s">
        <v>827</v>
      </c>
      <c r="I41" s="45">
        <v>64</v>
      </c>
      <c r="J41" s="54"/>
      <c r="K41" s="54"/>
      <c r="L41" s="54"/>
      <c r="M41" s="54"/>
      <c r="N41" s="54"/>
      <c r="O41" s="54"/>
      <c r="P41" s="54"/>
      <c r="Q41" s="54"/>
      <c r="R41" s="54"/>
      <c r="S41" s="54"/>
      <c r="T41" s="54"/>
      <c r="U41" s="54"/>
      <c r="V41" s="54"/>
      <c r="W41" s="54"/>
    </row>
    <row r="42" spans="1:23" s="43" customFormat="1" ht="45">
      <c r="A42" s="44">
        <v>3</v>
      </c>
      <c r="B42" s="8" t="s">
        <v>856</v>
      </c>
      <c r="C42" s="47" t="s">
        <v>857</v>
      </c>
      <c r="D42" s="20">
        <v>1</v>
      </c>
      <c r="E42" s="20" t="s">
        <v>40</v>
      </c>
      <c r="F42" s="145" t="s">
        <v>858</v>
      </c>
      <c r="G42" s="20" t="s">
        <v>41</v>
      </c>
      <c r="H42" s="47" t="s">
        <v>814</v>
      </c>
      <c r="I42" s="20">
        <v>54</v>
      </c>
      <c r="J42" s="54"/>
      <c r="K42" s="54"/>
      <c r="L42" s="54"/>
      <c r="M42" s="54"/>
      <c r="N42" s="54"/>
      <c r="O42" s="54"/>
      <c r="P42" s="54"/>
      <c r="Q42" s="54"/>
      <c r="R42" s="54"/>
      <c r="S42" s="54"/>
      <c r="T42" s="54"/>
      <c r="U42" s="54"/>
      <c r="V42" s="54"/>
      <c r="W42" s="54"/>
    </row>
    <row r="43" spans="1:23" s="43" customFormat="1">
      <c r="A43" s="45"/>
      <c r="B43" s="46"/>
      <c r="C43" s="45"/>
      <c r="D43" s="45"/>
      <c r="E43" s="45"/>
      <c r="F43" s="20"/>
      <c r="G43" s="45"/>
      <c r="H43" s="44"/>
      <c r="I43" s="45"/>
      <c r="J43" s="54"/>
      <c r="K43" s="54"/>
      <c r="L43" s="54"/>
      <c r="M43" s="54"/>
      <c r="N43" s="54"/>
      <c r="O43" s="54"/>
      <c r="P43" s="54"/>
      <c r="Q43" s="54"/>
      <c r="R43" s="54"/>
      <c r="S43" s="54"/>
      <c r="T43" s="54"/>
      <c r="U43" s="54"/>
      <c r="V43" s="54"/>
      <c r="W43" s="54"/>
    </row>
    <row r="44" spans="1:23" ht="24" thickBot="1">
      <c r="A44" s="240" t="s">
        <v>62</v>
      </c>
      <c r="B44" s="241"/>
      <c r="C44" s="241"/>
      <c r="D44" s="241"/>
      <c r="E44" s="241"/>
      <c r="F44" s="241"/>
      <c r="G44" s="241"/>
      <c r="H44" s="241"/>
      <c r="I44" s="241"/>
    </row>
    <row r="45" spans="1:23" s="21" customFormat="1" ht="75">
      <c r="A45" s="31" t="s">
        <v>31</v>
      </c>
      <c r="B45" s="32" t="s">
        <v>43</v>
      </c>
      <c r="C45" s="31" t="s">
        <v>33</v>
      </c>
      <c r="D45" s="31" t="s">
        <v>34</v>
      </c>
      <c r="E45" s="31" t="s">
        <v>35</v>
      </c>
      <c r="F45" s="31" t="s">
        <v>36</v>
      </c>
      <c r="G45" s="31" t="s">
        <v>37</v>
      </c>
      <c r="H45" s="31" t="s">
        <v>38</v>
      </c>
      <c r="I45" s="31" t="s">
        <v>39</v>
      </c>
      <c r="J45" s="54"/>
      <c r="K45" s="54"/>
      <c r="L45" s="54"/>
      <c r="M45" s="54"/>
      <c r="N45" s="54"/>
      <c r="O45" s="54"/>
      <c r="P45" s="54"/>
      <c r="Q45" s="54"/>
      <c r="R45" s="54"/>
      <c r="S45" s="54"/>
      <c r="T45" s="54"/>
      <c r="U45" s="54"/>
      <c r="V45" s="54"/>
      <c r="W45" s="54"/>
    </row>
    <row r="46" spans="1:23" s="142" customFormat="1" ht="60">
      <c r="A46" s="44">
        <v>1</v>
      </c>
      <c r="B46" s="110" t="s">
        <v>792</v>
      </c>
      <c r="C46" s="141">
        <v>45925</v>
      </c>
      <c r="D46" s="45">
        <v>1</v>
      </c>
      <c r="E46" s="45" t="s">
        <v>40</v>
      </c>
      <c r="F46" s="47" t="s">
        <v>832</v>
      </c>
      <c r="G46" s="45" t="s">
        <v>41</v>
      </c>
      <c r="H46" s="47" t="s">
        <v>814</v>
      </c>
      <c r="I46" s="45">
        <v>76</v>
      </c>
      <c r="J46" s="63"/>
      <c r="K46" s="63"/>
      <c r="L46" s="63"/>
      <c r="M46" s="63"/>
      <c r="N46" s="63"/>
      <c r="O46" s="63"/>
      <c r="P46" s="63"/>
      <c r="Q46" s="63"/>
      <c r="R46" s="63"/>
      <c r="S46" s="63"/>
      <c r="T46" s="63"/>
      <c r="U46" s="63"/>
      <c r="V46" s="63"/>
      <c r="W46" s="63"/>
    </row>
    <row r="47" spans="1:23" s="36" customFormat="1" ht="30">
      <c r="A47" s="45">
        <v>2</v>
      </c>
      <c r="B47" s="3" t="s">
        <v>51</v>
      </c>
      <c r="C47" s="111" t="s">
        <v>833</v>
      </c>
      <c r="D47" s="111">
        <v>1</v>
      </c>
      <c r="E47" s="111" t="s">
        <v>159</v>
      </c>
      <c r="F47" s="47" t="s">
        <v>834</v>
      </c>
      <c r="G47" s="45" t="s">
        <v>41</v>
      </c>
      <c r="H47" s="47" t="s">
        <v>814</v>
      </c>
      <c r="I47" s="45">
        <v>58</v>
      </c>
      <c r="J47" s="30"/>
      <c r="K47" s="30"/>
      <c r="L47" s="30"/>
      <c r="M47" s="30"/>
      <c r="N47" s="30"/>
      <c r="O47" s="30"/>
      <c r="P47" s="30"/>
      <c r="Q47" s="30"/>
      <c r="R47" s="30"/>
      <c r="S47" s="30"/>
      <c r="T47" s="30"/>
      <c r="U47" s="30"/>
      <c r="V47" s="30"/>
      <c r="W47" s="30"/>
    </row>
    <row r="48" spans="1:23" s="36" customFormat="1" ht="45">
      <c r="A48" s="45">
        <v>3</v>
      </c>
      <c r="B48" s="3" t="s">
        <v>793</v>
      </c>
      <c r="C48" s="111" t="s">
        <v>835</v>
      </c>
      <c r="D48" s="111">
        <v>1</v>
      </c>
      <c r="E48" s="111" t="s">
        <v>159</v>
      </c>
      <c r="F48" s="143" t="s">
        <v>836</v>
      </c>
      <c r="G48" s="45" t="s">
        <v>41</v>
      </c>
      <c r="H48" s="47" t="s">
        <v>814</v>
      </c>
      <c r="I48" s="45">
        <v>64</v>
      </c>
      <c r="J48" s="30"/>
      <c r="K48" s="30"/>
      <c r="L48" s="30"/>
      <c r="M48" s="30"/>
      <c r="N48" s="30"/>
      <c r="O48" s="30"/>
      <c r="P48" s="30"/>
      <c r="Q48" s="30"/>
      <c r="R48" s="30"/>
      <c r="S48" s="30"/>
      <c r="T48" s="30"/>
      <c r="U48" s="30"/>
      <c r="V48" s="30"/>
      <c r="W48" s="30"/>
    </row>
    <row r="49" spans="1:23" s="144" customFormat="1" ht="150">
      <c r="A49" s="45">
        <v>4</v>
      </c>
      <c r="B49" s="22" t="s">
        <v>794</v>
      </c>
      <c r="C49" s="111" t="s">
        <v>837</v>
      </c>
      <c r="D49" s="111">
        <v>1</v>
      </c>
      <c r="E49" s="111" t="s">
        <v>159</v>
      </c>
      <c r="F49" s="108" t="s">
        <v>838</v>
      </c>
      <c r="G49" s="45" t="s">
        <v>41</v>
      </c>
      <c r="H49" s="47" t="s">
        <v>814</v>
      </c>
      <c r="I49" s="111">
        <v>52</v>
      </c>
      <c r="J49" s="54"/>
      <c r="K49" s="54"/>
      <c r="L49" s="54"/>
      <c r="M49" s="54"/>
      <c r="N49" s="54"/>
      <c r="O49" s="54"/>
      <c r="P49" s="54"/>
      <c r="Q49" s="54"/>
      <c r="R49" s="54"/>
      <c r="S49" s="54"/>
      <c r="T49" s="54"/>
      <c r="U49" s="54"/>
      <c r="V49" s="54"/>
      <c r="W49" s="54"/>
    </row>
    <row r="50" spans="1:23" s="144" customFormat="1" ht="60">
      <c r="A50" s="44">
        <v>5</v>
      </c>
      <c r="B50" s="22" t="s">
        <v>806</v>
      </c>
      <c r="C50" s="111" t="s">
        <v>839</v>
      </c>
      <c r="D50" s="111">
        <v>1</v>
      </c>
      <c r="E50" s="111" t="s">
        <v>159</v>
      </c>
      <c r="F50" s="108" t="s">
        <v>840</v>
      </c>
      <c r="G50" s="45" t="s">
        <v>41</v>
      </c>
      <c r="H50" s="47" t="s">
        <v>814</v>
      </c>
      <c r="I50" s="45">
        <v>52</v>
      </c>
      <c r="J50" s="54"/>
      <c r="K50" s="54"/>
      <c r="L50" s="54"/>
      <c r="M50" s="54"/>
      <c r="N50" s="54"/>
      <c r="O50" s="54"/>
      <c r="P50" s="54"/>
      <c r="Q50" s="54"/>
      <c r="R50" s="54"/>
      <c r="S50" s="54"/>
      <c r="T50" s="54"/>
      <c r="U50" s="54"/>
      <c r="V50" s="54"/>
      <c r="W50" s="54"/>
    </row>
    <row r="51" spans="1:23" s="36" customFormat="1" ht="90">
      <c r="A51" s="45">
        <v>6</v>
      </c>
      <c r="B51" s="3" t="s">
        <v>795</v>
      </c>
      <c r="C51" s="111" t="s">
        <v>841</v>
      </c>
      <c r="D51" s="111">
        <v>1</v>
      </c>
      <c r="E51" s="111" t="s">
        <v>159</v>
      </c>
      <c r="F51" s="143" t="s">
        <v>842</v>
      </c>
      <c r="G51" s="45" t="s">
        <v>41</v>
      </c>
      <c r="H51" s="47" t="s">
        <v>814</v>
      </c>
      <c r="I51" s="45">
        <v>60</v>
      </c>
      <c r="J51" s="30"/>
      <c r="K51" s="30"/>
      <c r="L51" s="30"/>
      <c r="M51" s="30"/>
      <c r="N51" s="30"/>
      <c r="O51" s="30"/>
      <c r="P51" s="30"/>
      <c r="Q51" s="30"/>
      <c r="R51" s="30"/>
      <c r="S51" s="30"/>
      <c r="T51" s="30"/>
      <c r="U51" s="30"/>
      <c r="V51" s="30"/>
      <c r="W51" s="30"/>
    </row>
    <row r="52" spans="1:23" s="144" customFormat="1" ht="62.25" customHeight="1">
      <c r="A52" s="44">
        <v>7</v>
      </c>
      <c r="B52" s="22" t="s">
        <v>796</v>
      </c>
      <c r="C52" s="111" t="s">
        <v>843</v>
      </c>
      <c r="D52" s="111">
        <v>1</v>
      </c>
      <c r="E52" s="111" t="s">
        <v>159</v>
      </c>
      <c r="F52" s="194" t="s">
        <v>844</v>
      </c>
      <c r="G52" s="45" t="s">
        <v>41</v>
      </c>
      <c r="H52" s="47" t="s">
        <v>814</v>
      </c>
      <c r="I52" s="45">
        <v>64</v>
      </c>
      <c r="J52" s="54"/>
      <c r="K52" s="54"/>
      <c r="L52" s="54"/>
      <c r="M52" s="54"/>
      <c r="N52" s="54"/>
      <c r="O52" s="54"/>
      <c r="P52" s="54"/>
      <c r="Q52" s="54"/>
      <c r="R52" s="54"/>
      <c r="S52" s="54"/>
      <c r="T52" s="54"/>
      <c r="U52" s="54"/>
      <c r="V52" s="54"/>
      <c r="W52" s="54"/>
    </row>
    <row r="53" spans="1:23" s="144" customFormat="1" ht="180">
      <c r="A53" s="45">
        <v>8</v>
      </c>
      <c r="B53" s="22" t="s">
        <v>797</v>
      </c>
      <c r="C53" s="111" t="s">
        <v>845</v>
      </c>
      <c r="D53" s="111">
        <v>1</v>
      </c>
      <c r="E53" s="111" t="s">
        <v>159</v>
      </c>
      <c r="F53" s="90" t="s">
        <v>846</v>
      </c>
      <c r="G53" s="45" t="s">
        <v>41</v>
      </c>
      <c r="H53" s="47" t="s">
        <v>814</v>
      </c>
      <c r="I53" s="45">
        <v>43</v>
      </c>
      <c r="J53" s="54"/>
      <c r="K53" s="54"/>
      <c r="L53" s="54"/>
      <c r="M53" s="54"/>
      <c r="N53" s="54"/>
      <c r="O53" s="54"/>
      <c r="P53" s="54"/>
      <c r="Q53" s="54"/>
      <c r="R53" s="54"/>
      <c r="S53" s="54"/>
      <c r="T53" s="54"/>
      <c r="U53" s="54"/>
      <c r="V53" s="54"/>
      <c r="W53" s="54"/>
    </row>
    <row r="54" spans="1:23" s="144" customFormat="1" ht="150">
      <c r="A54" s="45">
        <v>9</v>
      </c>
      <c r="B54" s="22" t="s">
        <v>20</v>
      </c>
      <c r="C54" s="20" t="s">
        <v>847</v>
      </c>
      <c r="D54" s="20">
        <v>1</v>
      </c>
      <c r="E54" s="20" t="s">
        <v>159</v>
      </c>
      <c r="F54" s="47" t="s">
        <v>848</v>
      </c>
      <c r="G54" s="45" t="s">
        <v>41</v>
      </c>
      <c r="H54" s="47" t="s">
        <v>814</v>
      </c>
      <c r="I54" s="45">
        <v>55</v>
      </c>
      <c r="J54" s="54"/>
      <c r="K54" s="54"/>
      <c r="L54" s="54"/>
      <c r="M54" s="54"/>
      <c r="N54" s="54"/>
      <c r="O54" s="54"/>
      <c r="P54" s="54"/>
      <c r="Q54" s="54"/>
      <c r="R54" s="54"/>
      <c r="S54" s="54"/>
      <c r="T54" s="54"/>
      <c r="U54" s="54"/>
      <c r="V54" s="54"/>
      <c r="W54" s="54"/>
    </row>
    <row r="55" spans="1:23" s="144" customFormat="1" ht="75">
      <c r="A55" s="45">
        <v>10</v>
      </c>
      <c r="B55" s="22" t="s">
        <v>798</v>
      </c>
      <c r="C55" s="20" t="s">
        <v>849</v>
      </c>
      <c r="D55" s="20">
        <v>1</v>
      </c>
      <c r="E55" s="20" t="s">
        <v>159</v>
      </c>
      <c r="F55" s="47" t="s">
        <v>850</v>
      </c>
      <c r="G55" s="45" t="s">
        <v>41</v>
      </c>
      <c r="H55" s="47" t="s">
        <v>814</v>
      </c>
      <c r="I55" s="45">
        <v>42</v>
      </c>
      <c r="J55" s="54"/>
      <c r="K55" s="54"/>
      <c r="L55" s="54"/>
      <c r="M55" s="54"/>
      <c r="N55" s="54"/>
      <c r="O55" s="54"/>
      <c r="P55" s="54"/>
      <c r="Q55" s="54"/>
      <c r="R55" s="54"/>
      <c r="S55" s="54"/>
      <c r="T55" s="54"/>
      <c r="U55" s="54"/>
      <c r="V55" s="54"/>
      <c r="W55" s="54"/>
    </row>
    <row r="56" spans="1:23" s="144" customFormat="1" ht="120">
      <c r="A56" s="44">
        <v>11</v>
      </c>
      <c r="B56" s="22" t="s">
        <v>799</v>
      </c>
      <c r="C56" s="20" t="s">
        <v>851</v>
      </c>
      <c r="D56" s="20">
        <v>1</v>
      </c>
      <c r="E56" s="20" t="s">
        <v>159</v>
      </c>
      <c r="F56" s="47" t="s">
        <v>852</v>
      </c>
      <c r="G56" s="45" t="s">
        <v>41</v>
      </c>
      <c r="H56" s="47" t="s">
        <v>814</v>
      </c>
      <c r="I56" s="45">
        <v>35</v>
      </c>
      <c r="J56" s="54"/>
      <c r="K56" s="54"/>
      <c r="L56" s="54"/>
      <c r="M56" s="54"/>
      <c r="N56" s="54"/>
      <c r="O56" s="54"/>
      <c r="P56" s="54"/>
      <c r="Q56" s="54"/>
      <c r="R56" s="54"/>
      <c r="S56" s="54"/>
      <c r="T56" s="54"/>
      <c r="U56" s="54"/>
      <c r="V56" s="54"/>
      <c r="W56" s="54"/>
    </row>
    <row r="57" spans="1:23" s="144" customFormat="1" ht="135">
      <c r="A57" s="45">
        <v>12</v>
      </c>
      <c r="B57" s="22" t="s">
        <v>800</v>
      </c>
      <c r="C57" s="20" t="s">
        <v>853</v>
      </c>
      <c r="D57" s="20">
        <v>1</v>
      </c>
      <c r="E57" s="20" t="s">
        <v>159</v>
      </c>
      <c r="F57" s="47" t="s">
        <v>854</v>
      </c>
      <c r="G57" s="45" t="s">
        <v>41</v>
      </c>
      <c r="H57" s="47" t="s">
        <v>814</v>
      </c>
      <c r="I57" s="44">
        <v>33</v>
      </c>
      <c r="J57" s="54"/>
      <c r="K57" s="54"/>
      <c r="L57" s="54"/>
      <c r="M57" s="54"/>
      <c r="N57" s="54"/>
      <c r="O57" s="54"/>
      <c r="P57" s="54"/>
      <c r="Q57" s="54"/>
      <c r="R57" s="54"/>
      <c r="S57" s="54"/>
      <c r="T57" s="54"/>
      <c r="U57" s="54"/>
      <c r="V57" s="54"/>
      <c r="W57" s="54"/>
    </row>
    <row r="58" spans="1:23" s="144" customFormat="1" ht="30">
      <c r="A58" s="44">
        <v>13</v>
      </c>
      <c r="B58" s="22" t="s">
        <v>18</v>
      </c>
      <c r="C58" s="141">
        <v>46012</v>
      </c>
      <c r="D58" s="44">
        <v>1</v>
      </c>
      <c r="E58" s="47" t="s">
        <v>159</v>
      </c>
      <c r="F58" s="47" t="s">
        <v>855</v>
      </c>
      <c r="G58" s="45" t="s">
        <v>41</v>
      </c>
      <c r="H58" s="47" t="s">
        <v>814</v>
      </c>
      <c r="I58" s="44">
        <v>27</v>
      </c>
      <c r="J58" s="54"/>
      <c r="K58" s="54"/>
      <c r="L58" s="54"/>
      <c r="M58" s="54"/>
      <c r="N58" s="54"/>
      <c r="O58" s="54"/>
      <c r="P58" s="54"/>
      <c r="Q58" s="54"/>
      <c r="R58" s="54"/>
      <c r="S58" s="54"/>
      <c r="T58" s="54"/>
      <c r="U58" s="54"/>
      <c r="V58" s="54"/>
      <c r="W58" s="54"/>
    </row>
    <row r="59" spans="1:23" s="144" customFormat="1" ht="75">
      <c r="A59" s="45">
        <v>14</v>
      </c>
      <c r="B59" s="22" t="s">
        <v>801</v>
      </c>
      <c r="C59" s="20" t="s">
        <v>859</v>
      </c>
      <c r="D59" s="20">
        <v>1</v>
      </c>
      <c r="E59" s="20" t="s">
        <v>40</v>
      </c>
      <c r="F59" s="47" t="s">
        <v>860</v>
      </c>
      <c r="G59" s="45" t="s">
        <v>41</v>
      </c>
      <c r="H59" s="47" t="s">
        <v>814</v>
      </c>
      <c r="I59" s="44">
        <v>17</v>
      </c>
      <c r="J59" s="54"/>
      <c r="K59" s="54"/>
      <c r="L59" s="54"/>
      <c r="M59" s="54"/>
      <c r="N59" s="54"/>
      <c r="O59" s="54"/>
      <c r="P59" s="54"/>
      <c r="Q59" s="54"/>
      <c r="R59" s="54"/>
      <c r="S59" s="54"/>
      <c r="T59" s="54"/>
      <c r="U59" s="54"/>
      <c r="V59" s="54"/>
      <c r="W59" s="54"/>
    </row>
    <row r="60" spans="1:23" s="144" customFormat="1" ht="60">
      <c r="A60" s="45">
        <v>15</v>
      </c>
      <c r="B60" s="22" t="s">
        <v>802</v>
      </c>
      <c r="C60" s="20" t="s">
        <v>861</v>
      </c>
      <c r="D60" s="20">
        <v>1</v>
      </c>
      <c r="E60" s="20" t="s">
        <v>40</v>
      </c>
      <c r="F60" s="47" t="s">
        <v>862</v>
      </c>
      <c r="G60" s="45" t="s">
        <v>41</v>
      </c>
      <c r="H60" s="47" t="s">
        <v>814</v>
      </c>
      <c r="I60" s="44">
        <v>16</v>
      </c>
      <c r="J60" s="54"/>
      <c r="K60" s="54"/>
      <c r="L60" s="54"/>
      <c r="M60" s="54"/>
      <c r="N60" s="54"/>
      <c r="O60" s="54"/>
      <c r="P60" s="54"/>
      <c r="Q60" s="54"/>
      <c r="R60" s="54"/>
      <c r="S60" s="54"/>
      <c r="T60" s="54"/>
      <c r="U60" s="54"/>
      <c r="V60" s="54"/>
      <c r="W60" s="54"/>
    </row>
    <row r="61" spans="1:23" s="144" customFormat="1" ht="135.75">
      <c r="A61" s="45">
        <v>16</v>
      </c>
      <c r="B61" s="22" t="s">
        <v>803</v>
      </c>
      <c r="C61" s="20" t="s">
        <v>863</v>
      </c>
      <c r="D61" s="20">
        <v>1</v>
      </c>
      <c r="E61" s="20" t="s">
        <v>40</v>
      </c>
      <c r="F61" s="90" t="s">
        <v>864</v>
      </c>
      <c r="G61" s="45" t="s">
        <v>41</v>
      </c>
      <c r="H61" s="47" t="s">
        <v>814</v>
      </c>
      <c r="I61" s="44">
        <v>36</v>
      </c>
      <c r="J61" s="54"/>
      <c r="K61" s="54"/>
      <c r="L61" s="54"/>
      <c r="M61" s="54"/>
      <c r="N61" s="54"/>
      <c r="O61" s="54"/>
      <c r="P61" s="54"/>
      <c r="Q61" s="54"/>
      <c r="R61" s="54"/>
      <c r="S61" s="54"/>
      <c r="T61" s="54"/>
      <c r="U61" s="54"/>
      <c r="V61" s="54"/>
      <c r="W61" s="54"/>
    </row>
    <row r="62" spans="1:23" s="36" customFormat="1">
      <c r="A62" s="44"/>
      <c r="B62" s="8"/>
      <c r="C62" s="44"/>
      <c r="D62" s="44"/>
      <c r="E62" s="44"/>
      <c r="F62" s="47"/>
      <c r="G62" s="44"/>
      <c r="H62" s="44"/>
      <c r="I62" s="44"/>
      <c r="J62" s="30"/>
      <c r="K62" s="30"/>
      <c r="L62" s="30"/>
      <c r="M62" s="30"/>
      <c r="N62" s="30"/>
      <c r="O62" s="30"/>
      <c r="P62" s="30"/>
      <c r="Q62" s="30"/>
      <c r="R62" s="30"/>
      <c r="S62" s="30"/>
      <c r="T62" s="30"/>
      <c r="U62" s="30"/>
      <c r="V62" s="30"/>
      <c r="W62" s="30"/>
    </row>
    <row r="63" spans="1:23">
      <c r="A63" s="34"/>
      <c r="B63" s="35"/>
      <c r="C63" s="34"/>
      <c r="D63" s="34"/>
      <c r="E63" s="34"/>
      <c r="F63" s="34"/>
      <c r="G63" s="34"/>
      <c r="H63" s="34"/>
      <c r="I63" s="34"/>
    </row>
  </sheetData>
  <mergeCells count="5">
    <mergeCell ref="A1:I1"/>
    <mergeCell ref="A2:I2"/>
    <mergeCell ref="A4:I4"/>
    <mergeCell ref="A44:I44"/>
    <mergeCell ref="A38:I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election activeCell="M21" sqref="M21"/>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Placement Master Sheet</vt:lpstr>
      <vt:lpstr>Placement Summary</vt:lpstr>
      <vt:lpstr>List Of Hotels </vt:lpstr>
      <vt:lpstr>Student Detail </vt:lpstr>
      <vt:lpstr>@ A Glance</vt:lpstr>
      <vt:lpstr>Department Wise</vt:lpstr>
      <vt:lpstr>List Of Sessions ( 2024-2025)</vt: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2025-08-14T05:07:19Z</dcterms:modified>
</cp:coreProperties>
</file>